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tables/table1.xml" ContentType="application/vnd.openxmlformats-officedocument.spreadsheetml.table+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tables/table2.xml" ContentType="application/vnd.openxmlformats-officedocument.spreadsheetml.table+xml"/>
  <Override PartName="/xl/comments1.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C:\Users\richard.valle\Downloads\"/>
    </mc:Choice>
  </mc:AlternateContent>
  <xr:revisionPtr revIDLastSave="0" documentId="13_ncr:1_{27F5F4CB-AF70-4A3A-821A-6C941240C918}" xr6:coauthVersionLast="47" xr6:coauthVersionMax="47" xr10:uidLastSave="{00000000-0000-0000-0000-000000000000}"/>
  <bookViews>
    <workbookView xWindow="28680" yWindow="-120" windowWidth="29040" windowHeight="15840" xr2:uid="{00000000-000D-0000-FFFF-FFFF00000000}"/>
  </bookViews>
  <sheets>
    <sheet name="Cosmetic" sheetId="2" r:id="rId1"/>
    <sheet name="Example" sheetId="27" r:id="rId2"/>
    <sheet name="Product Grade - BUR" sheetId="22" r:id="rId3"/>
    <sheet name="Product Grade - CAR" sheetId="25" r:id="rId4"/>
    <sheet name="Product Grade - MEL" sheetId="26" r:id="rId5"/>
    <sheet name="Lab Location Information" sheetId="24" r:id="rId6"/>
  </sheets>
  <definedNames>
    <definedName name="_xlnm.Print_Area" localSheetId="0">Cosmetic!$A$1:$R$35</definedName>
    <definedName name="_xlnm.Print_Area" localSheetId="1">Example!$A$1:$Q$34</definedName>
    <definedName name="receive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27" l="1"/>
  <c r="R4" i="27" a="1"/>
  <c r="R4" i="27" s="1"/>
  <c r="E2" i="27"/>
  <c r="E1" i="27"/>
  <c r="S4" i="2" a="1"/>
  <c r="S4" i="2" s="1"/>
  <c r="J5" i="2" a="1"/>
  <c r="J5" i="2" l="1"/>
  <c r="O5" i="27" a="1"/>
  <c r="P5" i="27" a="1"/>
  <c r="M5" i="27" a="1"/>
  <c r="L5" i="27" a="1"/>
  <c r="J5" i="27" a="1"/>
  <c r="K5" i="27" a="1"/>
  <c r="I5" i="27" a="1"/>
  <c r="N5" i="27" a="1"/>
  <c r="Q5" i="27" a="1"/>
  <c r="P5" i="27" l="1"/>
  <c r="L5" i="27"/>
  <c r="K5" i="27"/>
  <c r="J5" i="27"/>
  <c r="I5" i="27"/>
  <c r="M5" i="27"/>
  <c r="Q5" i="27"/>
  <c r="O5" i="27"/>
  <c r="N5" i="27"/>
  <c r="A6" i="26" l="1"/>
  <c r="A7" i="26" s="1"/>
  <c r="A8" i="26" s="1"/>
  <c r="A9" i="26" s="1"/>
  <c r="A10" i="26" s="1"/>
  <c r="A12" i="26" s="1"/>
  <c r="A13" i="26" s="1"/>
  <c r="A14" i="26" s="1"/>
  <c r="A15" i="26" s="1"/>
  <c r="A16" i="26" s="1"/>
  <c r="A17" i="26" s="1"/>
  <c r="A18" i="26" s="1"/>
  <c r="A19" i="26" s="1"/>
  <c r="A20" i="26" s="1"/>
  <c r="A21" i="26" s="1"/>
  <c r="A22" i="26" s="1"/>
  <c r="A23" i="26" s="1"/>
  <c r="A24" i="26" s="1"/>
  <c r="A25" i="26" s="1"/>
  <c r="A26" i="26" s="1"/>
  <c r="A27" i="26" s="1"/>
  <c r="A29" i="26" s="1"/>
  <c r="A30" i="26" s="1"/>
  <c r="A31" i="26" s="1"/>
  <c r="A32" i="26" s="1"/>
  <c r="A33" i="26" s="1"/>
  <c r="A34" i="26" s="1"/>
  <c r="A35" i="26" s="1"/>
  <c r="A36" i="26" s="1"/>
  <c r="A37" i="26" s="1"/>
  <c r="A38" i="26" s="1"/>
  <c r="A39" i="26" s="1"/>
  <c r="A40" i="26" s="1"/>
  <c r="A41" i="26" s="1"/>
  <c r="A43" i="26" s="1"/>
  <c r="A44" i="26" s="1"/>
  <c r="A262" i="25"/>
  <c r="A263" i="25" s="1"/>
  <c r="A264" i="25" s="1"/>
  <c r="A265" i="25" s="1"/>
  <c r="A266" i="25" s="1"/>
  <c r="A267" i="25" s="1"/>
  <c r="A268" i="25" s="1"/>
  <c r="A269" i="25" s="1"/>
  <c r="A271" i="25" s="1"/>
  <c r="A272" i="25" s="1"/>
  <c r="A273" i="25" s="1"/>
  <c r="A274" i="25" s="1"/>
  <c r="A275" i="25" s="1"/>
  <c r="A276" i="25" s="1"/>
  <c r="A277" i="25" s="1"/>
  <c r="A278" i="25" s="1"/>
  <c r="A279" i="25" s="1"/>
  <c r="A280" i="25" s="1"/>
  <c r="A281" i="25" s="1"/>
  <c r="A282" i="25" s="1"/>
  <c r="A283" i="25" s="1"/>
  <c r="A284" i="25" s="1"/>
  <c r="E10" i="2"/>
  <c r="F2" i="2"/>
  <c r="F1" i="2"/>
  <c r="P5" i="2" a="1"/>
  <c r="Q5" i="2" a="1"/>
  <c r="R5" i="2" a="1"/>
  <c r="M5" i="2" a="1"/>
  <c r="O5" i="2" a="1"/>
  <c r="N5" i="2" a="1"/>
  <c r="K5" i="2" a="1"/>
  <c r="L5" i="2" a="1"/>
  <c r="L5" i="2" l="1"/>
  <c r="K5" i="2"/>
  <c r="P5" i="2"/>
  <c r="M5" i="2"/>
  <c r="Q5" i="2"/>
  <c r="N5" i="2"/>
  <c r="O5" i="2"/>
  <c r="R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Peter Pakenas</author>
  </authors>
  <commentList>
    <comment ref="A4" authorId="0" shapeId="0" xr:uid="{B01B47AE-97E4-4355-9EEB-BF6DF5DFEC64}">
      <text>
        <r>
          <rPr>
            <sz val="9"/>
            <color indexed="81"/>
            <rFont val="Tahoma"/>
            <family val="2"/>
          </rPr>
          <t>Select Lab Location via drop down menu.  This will populate the shipping address and provide a link to the appropriate Product Grade table</t>
        </r>
      </text>
    </comment>
    <comment ref="D5" authorId="0" shapeId="0" xr:uid="{C6D0B74D-7881-43DF-9A39-DB7A4CA4C6E9}">
      <text>
        <r>
          <rPr>
            <sz val="9"/>
            <color indexed="81"/>
            <rFont val="Tahoma"/>
            <family val="2"/>
          </rPr>
          <t>Customer Code:  Applicable if customer-specific submittal form is used.  Otherwise, leave blank</t>
        </r>
      </text>
    </comment>
    <comment ref="D7" authorId="0" shapeId="0" xr:uid="{CBB01EFA-15F8-4C62-AD57-0634C9E8D9A6}">
      <text>
        <r>
          <rPr>
            <sz val="9"/>
            <color indexed="81"/>
            <rFont val="Tahoma"/>
            <family val="2"/>
          </rPr>
          <t>If a third party is to be invoiced, enter this company name information here</t>
        </r>
      </text>
    </comment>
    <comment ref="H17" authorId="0" shapeId="0" xr:uid="{B7C31055-9201-44B8-B6F3-7A726D333BDB}">
      <text>
        <r>
          <rPr>
            <sz val="9"/>
            <color indexed="81"/>
            <rFont val="Tahoma"/>
            <family val="2"/>
          </rPr>
          <t xml:space="preserve">Select Y if Suitability is required.  Recommended for any new formulations
</t>
        </r>
      </text>
    </comment>
    <comment ref="I17" authorId="0" shapeId="0" xr:uid="{1FDFE221-9999-4EB1-A8D1-F94E210EE22B}">
      <text>
        <r>
          <rPr>
            <sz val="9"/>
            <color indexed="81"/>
            <rFont val="Tahoma"/>
            <family val="2"/>
          </rPr>
          <t xml:space="preserve">Enter the appropriate Product Grade Code number (see Product Grade tab for complete list)
</t>
        </r>
      </text>
    </comment>
    <comment ref="B20" authorId="0" shapeId="0" xr:uid="{B1C8702E-1F7D-4BFB-B53A-4E26BED2C3CC}">
      <text>
        <r>
          <rPr>
            <sz val="9"/>
            <color indexed="81"/>
            <rFont val="Tahoma"/>
            <family val="2"/>
          </rPr>
          <t>Enter appropriate Brand name, Product Description, Lot #, as necessary.</t>
        </r>
        <r>
          <rPr>
            <b/>
            <sz val="9"/>
            <color indexed="81"/>
            <rFont val="Tahoma"/>
            <family val="2"/>
          </rPr>
          <t xml:space="preserve">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Peter Pakenas</author>
  </authors>
  <commentList>
    <comment ref="A7" authorId="0" shapeId="0" xr:uid="{ED36BAFE-D484-4C79-8261-5839BCA445D2}">
      <text>
        <r>
          <rPr>
            <b/>
            <sz val="9"/>
            <color indexed="81"/>
            <rFont val="Tahoma"/>
            <family val="2"/>
          </rPr>
          <t>When two numerical options are provided for the Grade, choose the lesser number for g, the higher number for mL.  In this case, one would enter 4 on the submission form for APC g with a spec limit of less than 1</t>
        </r>
        <r>
          <rPr>
            <sz val="9"/>
            <color indexed="81"/>
            <rFont val="Tahoma"/>
            <family val="2"/>
          </rPr>
          <t xml:space="preserve">
</t>
        </r>
      </text>
    </comment>
    <comment ref="C15" authorId="0" shapeId="0" xr:uid="{F9962015-AD6F-4AD7-B17E-4D5C8A979948}">
      <text>
        <r>
          <rPr>
            <b/>
            <sz val="9"/>
            <color indexed="81"/>
            <rFont val="Tahoma"/>
            <family val="2"/>
          </rPr>
          <t xml:space="preserve">The numerical value after the test name is an internal reference and is not relevant to the test selected (for example APC_1, APC_2, the numbers 1 and 2 are simply interation values
</t>
        </r>
      </text>
    </comment>
    <comment ref="C63" authorId="0" shapeId="0" xr:uid="{CD286876-814E-4065-BF6D-E2452711B03D}">
      <text>
        <r>
          <rPr>
            <b/>
            <sz val="9"/>
            <color indexed="81"/>
            <rFont val="Tahoma"/>
            <family val="2"/>
          </rPr>
          <t>When multiple spec limits are listed (in this case, 10,000 and 1,000), the first spec limit refers to the first test listed in the grade (in the case, APC), and the second spec limit refers to the second test listed (in this case, YM)</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<sst xmlns="http://schemas.openxmlformats.org/spreadsheetml/2006/main" count="1007" uniqueCount="862">
  <si>
    <t>Shipping address:</t>
  </si>
  <si>
    <t>[Project Label]</t>
  </si>
  <si>
    <t>Phone #:</t>
  </si>
  <si>
    <t>Microbiology Submission Form</t>
  </si>
  <si>
    <t>Website:</t>
  </si>
  <si>
    <t>www.certified-laboratories.com</t>
  </si>
  <si>
    <t>PLEASE SELECT LAB LOCATION</t>
  </si>
  <si>
    <t>Suitability Required?*</t>
  </si>
  <si>
    <t>Test Grade Request</t>
  </si>
  <si>
    <t xml:space="preserve">Company Name:  </t>
  </si>
  <si>
    <t>CUSTOMER_CODE:</t>
  </si>
  <si>
    <t>Leave Blank if Not Required. 
 *Suitability Recommended for any new formulations or products with natural anti-microbial in them</t>
  </si>
  <si>
    <t xml:space="preserve">Address:   </t>
  </si>
  <si>
    <t xml:space="preserve">Phone #:  </t>
  </si>
  <si>
    <t>Bill to Company:</t>
  </si>
  <si>
    <t>Site Contact:</t>
  </si>
  <si>
    <t>Invoice Contact:</t>
  </si>
  <si>
    <t>E-mail:</t>
  </si>
  <si>
    <t>Requested By:</t>
  </si>
  <si>
    <t>Date Submitted:</t>
  </si>
  <si>
    <t>PO Number:</t>
  </si>
  <si>
    <t>Product Category (Sample Type) /
 For Amazon Yes / No
(Select from drop downs to the right)</t>
  </si>
  <si>
    <t>Sample Type</t>
  </si>
  <si>
    <t>For Amazon?</t>
  </si>
  <si>
    <t>If Amazon, please enter TRF#:</t>
  </si>
  <si>
    <t>Samples must be placed on separate lines
(B.M,E composites placed on same line)
PET requests must be placed on separate lines</t>
  </si>
  <si>
    <t>CL# (Internal use Only)</t>
  </si>
  <si>
    <t>Brand</t>
  </si>
  <si>
    <t>Sample  Description</t>
  </si>
  <si>
    <t>Lot # / Batch# / Formula #</t>
  </si>
  <si>
    <t xml:space="preserve">Package Size  </t>
  </si>
  <si>
    <t>Qty. Submitted</t>
  </si>
  <si>
    <t xml:space="preserve">Product Code / Fill No. </t>
  </si>
  <si>
    <t>Nutritional Sample</t>
  </si>
  <si>
    <t>TYPE ALL INFORMATION IN CAPS</t>
  </si>
  <si>
    <t>Select Y if Suitability is Required</t>
  </si>
  <si>
    <t>Mark the Product Grade No. below to indicate required testing for each product (refer to Product Grade tab)</t>
  </si>
  <si>
    <t>Cosmetic</t>
  </si>
  <si>
    <t>OTC/Pharmaceutical</t>
  </si>
  <si>
    <t xml:space="preserve"> </t>
  </si>
  <si>
    <t>Medical Device</t>
  </si>
  <si>
    <t>Homeopathic</t>
  </si>
  <si>
    <t>Amazon Submission</t>
  </si>
  <si>
    <t>Controlled  Substance (DEA)
(DEA License # ___________)</t>
  </si>
  <si>
    <t>Chemical  
(SDS Provided? Yes____No/Requested___)</t>
  </si>
  <si>
    <t>Y</t>
  </si>
  <si>
    <t>Specifications/Comments:</t>
  </si>
  <si>
    <t>GREGORY VIXAMAR</t>
  </si>
  <si>
    <t xml:space="preserve"> (Internal Use Only)</t>
  </si>
  <si>
    <r>
      <t>Method of Product Shipment</t>
    </r>
    <r>
      <rPr>
        <b/>
        <i/>
        <sz val="10"/>
        <color rgb="FFFF0000"/>
        <rFont val="Calibri"/>
        <family val="2"/>
        <scheme val="minor"/>
      </rPr>
      <t xml:space="preserve"> </t>
    </r>
    <r>
      <rPr>
        <b/>
        <i/>
        <sz val="10"/>
        <rFont val="Calibri"/>
        <family val="2"/>
        <scheme val="minor"/>
      </rPr>
      <t>(Check One)</t>
    </r>
  </si>
  <si>
    <t>Sample Received By</t>
  </si>
  <si>
    <t xml:space="preserve">Date </t>
  </si>
  <si>
    <t>Temperature (°F)</t>
  </si>
  <si>
    <t>KINGLESY CHUKQUAMA</t>
  </si>
  <si>
    <t>Certified Laboratories operates ISO accredited laboratory testing facilities that specialize in the testing of foods and dietary supplements. The Certified laboratories are not FDA drug registered facilities, therefore any data or results provided by the Certified testing facilities are not operated under, or intended to fulfill any requirements under the drug cGMPs (21 CFR Parts 210 and 211).</t>
  </si>
  <si>
    <t>Microbiology Submission Form - Carrollton TX</t>
  </si>
  <si>
    <t>Company XYZ</t>
  </si>
  <si>
    <t>123 Main St, Anytown, USA 12345</t>
  </si>
  <si>
    <t>For Amazon - No</t>
  </si>
  <si>
    <t>BRAND A</t>
  </si>
  <si>
    <t>DEMO PRODUCT</t>
  </si>
  <si>
    <t>BRAND B</t>
  </si>
  <si>
    <t>PRODUCT 234</t>
  </si>
  <si>
    <t>BRAND C</t>
  </si>
  <si>
    <t>PRODUCT 555</t>
  </si>
  <si>
    <t>BRAND D</t>
  </si>
  <si>
    <t>PRODUCT SUPERSTAR</t>
  </si>
  <si>
    <t xml:space="preserve">GRADE NO. </t>
  </si>
  <si>
    <t>GRADE</t>
  </si>
  <si>
    <t>DESCRIPTION</t>
  </si>
  <si>
    <t>General Notes</t>
  </si>
  <si>
    <t>ISO METHODS</t>
  </si>
  <si>
    <r>
      <t xml:space="preserve">Grades that state </t>
    </r>
    <r>
      <rPr>
        <i/>
        <sz val="14"/>
        <color theme="1"/>
        <rFont val="Calibri"/>
        <family val="2"/>
        <scheme val="minor"/>
      </rPr>
      <t>Gram Stain No Spec</t>
    </r>
    <r>
      <rPr>
        <sz val="14"/>
        <color theme="1"/>
        <rFont val="Calibri"/>
        <family val="2"/>
        <scheme val="minor"/>
      </rPr>
      <t xml:space="preserve"> mean that Gram Stains will be reported as result only, without reference to a specification.</t>
    </r>
  </si>
  <si>
    <t>APC_YM_EN_ISO_GS</t>
  </si>
  <si>
    <t>APC-ISO21149,YM-ISO16212,EN-ISO18415, Gram no G-</t>
  </si>
  <si>
    <t>APC_YM_EN_ISO_NO_GS</t>
  </si>
  <si>
    <t>APC-ISO21149,YM-ISO16212,EN-ISO18415, Gram no SPEC</t>
  </si>
  <si>
    <t>APC-ISO21149_GS</t>
  </si>
  <si>
    <t>APC-ISO21149_GS (APC &lt;10 CFU, Gram Stain No G-)</t>
  </si>
  <si>
    <t>APC-ISO21149_NO_GS</t>
  </si>
  <si>
    <t>APC-ISO21149_NO_GS (APC &lt;10 CFU , Gram Stain No SPEC)</t>
  </si>
  <si>
    <t>EN_ISO18415_GS</t>
  </si>
  <si>
    <t>EN_ISO18415_GS (Enrichement No Growth, Gram Stain No G-)</t>
  </si>
  <si>
    <t>EN_ISO18415_NO_GS</t>
  </si>
  <si>
    <t>EN_ISO18415_NO_GS (Enrichement No Growth, Gram Stain No Spec)</t>
  </si>
  <si>
    <t>ISO18416_GS</t>
  </si>
  <si>
    <t>ISO18416 (C.albicans, Absent / Gram Stain No G-)</t>
  </si>
  <si>
    <t>ISO18416_NO_GS</t>
  </si>
  <si>
    <t>ISO18416 (C.albicans, Absent / Gram Stain No Spec)</t>
  </si>
  <si>
    <t>ISO21150_GS</t>
  </si>
  <si>
    <t>ISO21150_GS (E.coli, Absent / Gram Stain No G-)</t>
  </si>
  <si>
    <t>ISO21150_NO_GS</t>
  </si>
  <si>
    <t>ISO21150_NO_GS (E.coli, Absent / Gram Stain No Spec)</t>
  </si>
  <si>
    <t>ISO22717_GS</t>
  </si>
  <si>
    <t>ISO22717_GS (P.Aeruginosa, Absent / Gram Stain No G-)</t>
  </si>
  <si>
    <t>ISO22717_NO_GS</t>
  </si>
  <si>
    <t>ISO22717_NO_GS (P.Aeruginosa, Absent / Gram Stain No G-)</t>
  </si>
  <si>
    <t>ISO22718_GS</t>
  </si>
  <si>
    <t>ISO22718_GS (S.aureus, Absent / Gram Stain No G-)</t>
  </si>
  <si>
    <t>ISO22718_NO_GS</t>
  </si>
  <si>
    <t>ISO22718_NO_GS (S.aureus, Absent / Gram Stain No G-)</t>
  </si>
  <si>
    <t>YM_ISO16212_GS</t>
  </si>
  <si>
    <t>YM_ISO16212_GS (Y/M &lt;10 CFU, Gram Stain No G-)</t>
  </si>
  <si>
    <t>YM_ISO16212_NO_GS</t>
  </si>
  <si>
    <t>YM_ISO16212_NO_GS (Y/M &lt;10, Gram Stain No SPEC)</t>
  </si>
  <si>
    <t>USP METHODS</t>
  </si>
  <si>
    <t>TPC_GS</t>
  </si>
  <si>
    <t>TPC_GS (TPC&lt;10 CFU, Gram Stain No G-)</t>
  </si>
  <si>
    <t>TPC_NO_GS</t>
  </si>
  <si>
    <t>TPC_NO_GS (TPC&lt;10 CFU, Gram Stain No Spec)</t>
  </si>
  <si>
    <t>TPC_YM_EN_GS</t>
  </si>
  <si>
    <t>TPC_YM_EN_GS (TPC &amp; YM&lt;10 CFU, GramStain No G-, Enrichment No Growth)</t>
  </si>
  <si>
    <t>TPC_YM_EN_NO_GS</t>
  </si>
  <si>
    <t>TPC_YM_EN_NO_GS (TPC &amp; YM&lt;10 CFU, GramStain No Spec, Enrichment No Growth)</t>
  </si>
  <si>
    <t>USP_2021_22_ALL</t>
  </si>
  <si>
    <t>USP_2021_22_ALL (All USP 2021/22 Tests)</t>
  </si>
  <si>
    <t>USP_2021_ALL</t>
  </si>
  <si>
    <t>USP_2021_ALL (USP &lt;2021&gt; APC, YM, Ent)</t>
  </si>
  <si>
    <t>USP_2021_APC</t>
  </si>
  <si>
    <t>USP_2021_APC (USP &lt;2021&gt; Aerobic Plate Count)</t>
  </si>
  <si>
    <t>USP_2021_ENT</t>
  </si>
  <si>
    <t>USP_2021_ENT (USP &lt;2021&gt; Enterobacteria)</t>
  </si>
  <si>
    <t>USP_2021_YM</t>
  </si>
  <si>
    <t>USP_2021_YM (USP &lt;2021&gt; Yeast &amp; Mold)</t>
  </si>
  <si>
    <t>USP_2022_ALL</t>
  </si>
  <si>
    <t>USP_2022_ALL (USP &lt;2022&gt;, All Organisms)</t>
  </si>
  <si>
    <t>USP_2022_CLOS</t>
  </si>
  <si>
    <t>USP_2022_CLOS (USP &lt;2022&gt;, Clostridium)</t>
  </si>
  <si>
    <t>USP_2022_ECOLI</t>
  </si>
  <si>
    <t>USP_2022_ECOLI (USP &lt;2022&gt;, E.coli)</t>
  </si>
  <si>
    <t>USP_2022_SALM</t>
  </si>
  <si>
    <t>USP_2022_SALM (USP &lt;2022&gt;, Salmonella)</t>
  </si>
  <si>
    <t>USP_2022_STAPH</t>
  </si>
  <si>
    <t>USP_2022_STAPH (USP &lt;2022&gt;, Staphylococcus aureus)</t>
  </si>
  <si>
    <t>USP_61_62_GS</t>
  </si>
  <si>
    <t>USP_61_62_GS (TPC, Y/M &lt;10CFU, Gram Stain No G-)</t>
  </si>
  <si>
    <t>USP_61_62_NO_GS</t>
  </si>
  <si>
    <t>USP_61_62_NO_GS (TPC, Y/M &lt;10CFU, Gram Stain No Spec)</t>
  </si>
  <si>
    <t>USP_61_GS</t>
  </si>
  <si>
    <t>USP_61_GS (TPC, Y/M &lt;10CFU, Gram Stain No G-)</t>
  </si>
  <si>
    <t>USP_61_NO_GS</t>
  </si>
  <si>
    <t>USP_61_NO_GS (TPC, Y/M &lt;10CFU, Gram Stain No SPEC)</t>
  </si>
  <si>
    <t>USP_62_G</t>
  </si>
  <si>
    <t>USP_62_G (USP62 &lt;10CFU)</t>
  </si>
  <si>
    <t>YM_G</t>
  </si>
  <si>
    <t>YM_G (Y/M&lt;10CFU)</t>
  </si>
  <si>
    <t>BCC</t>
  </si>
  <si>
    <t>BCC (BCC Absent)</t>
  </si>
  <si>
    <t>CLOSTRIDIUM_SPP</t>
  </si>
  <si>
    <t>CLOSTRIDIUM_SPP (Clostridium Absent)</t>
  </si>
  <si>
    <t>FULL_PANEL_GS</t>
  </si>
  <si>
    <t>FULL_PANEL_GS (FULL Panel CFU, Gram No G-, Orgs Absent)</t>
  </si>
  <si>
    <t>FULL_PANEL_NO_GS</t>
  </si>
  <si>
    <t>FULL_PANEL_NO_GS (FULL Panel CFU, Gram No Spec, Orgs Absent)</t>
  </si>
  <si>
    <t>PET METHODS</t>
  </si>
  <si>
    <t>PET_ISO11930_W_SUIT</t>
  </si>
  <si>
    <t>PET_ISO11930_W_SUIT (ISO11930 Preservative Effectiveness Testing with Suitability)</t>
  </si>
  <si>
    <t>PET_PCPC_M3_W_SUIT</t>
  </si>
  <si>
    <t>PET_PCPC_M3_W_SUIT (PCPC M3 Preservative Effectiveness Testing With Suitability)</t>
  </si>
  <si>
    <t>PET_PCPC_M4_W_SUIT</t>
  </si>
  <si>
    <t>PET_PCPC_M4_W_SUIT (PCPC M4 Preservative Effectiveness Testing With Suitability)</t>
  </si>
  <si>
    <t>PET_PCPC_M5_W_SUIT</t>
  </si>
  <si>
    <t>PET_PCPC_M5_W_SUIT (PCPC M5 Preservative Effectiveness Testing With Suitability)</t>
  </si>
  <si>
    <t>PET_PCPC_M6_W_SUIT</t>
  </si>
  <si>
    <t>PET_PCPC_M6_W_SUIT (PCPC M6 Preservative Effectiveness Testing With Suitability)</t>
  </si>
  <si>
    <t>PET_USP_51_W_SUIT</t>
  </si>
  <si>
    <t>PET_USP_51_W_SUIT (USP51 Preservative Effectiveness Testing with Suitability)</t>
  </si>
  <si>
    <t>BAM METHODS</t>
  </si>
  <si>
    <t>APC-FDA_BAM_3</t>
  </si>
  <si>
    <t>APC-FDA_BAM_3 (FDA/BAM Chp. 3 - Aerobic Plate Count)</t>
  </si>
  <si>
    <t>BC_FDA_BAM_14_MPN</t>
  </si>
  <si>
    <t>BC_FDA_BAM_14_PC (FDA/BAM Chp. 14 - B. cereus Most Probable Number Method</t>
  </si>
  <si>
    <t>BC_FDA_BAM_14_PC</t>
  </si>
  <si>
    <t>BC_FDA_BAM_14_PC (FDA/BAM Chp. 14 - B. cereus Plate Count Method</t>
  </si>
  <si>
    <t>ECOLI_COLI_FDA_BAM_4</t>
  </si>
  <si>
    <t>ECOLI_COLI_FDA_BAM_4 (FDA/BAM Chp. 4 - Conventional Method for coliforms, fecal coliforms and E. coli)</t>
  </si>
  <si>
    <t>SAL_FDA_BAM_5</t>
  </si>
  <si>
    <t>SAL_FDA_BAM_5 (FDA/BAM Chp. 5 - Salmonella)</t>
  </si>
  <si>
    <t>SHIG_FDA_BAM_6</t>
  </si>
  <si>
    <t>SHIG_FDA_BAM_6 (FDA/BAM Chp. 6 - Shigella)</t>
  </si>
  <si>
    <t>YM_FDA_BAM_18</t>
  </si>
  <si>
    <t>YM_FDA_BAM_18 (FDA/BAM Chp. 18 - Enumeration of Yeast and Molds in Food)</t>
  </si>
  <si>
    <t>STSC METHODS</t>
  </si>
  <si>
    <t>APC_STSC_CH5</t>
  </si>
  <si>
    <t>APC_STSC_CH5 (Safety and Technical Standards for Cosmetics (STSC) Chp. 5 - Aerobic Plate Count))</t>
  </si>
  <si>
    <t>PA_STSC_CH5</t>
  </si>
  <si>
    <t>PA_STSC_CH5 (Safety and Technical Standards for Cosmetics (STSC) Chp. 5 - Pseudomonas Aeruginosa)</t>
  </si>
  <si>
    <t>STAPH_STSC_CH5</t>
  </si>
  <si>
    <t>STAPH_STSC_CH5 (Safety and Technical Standards for Cosmetics (STSC) Chp. 5 - Staphylococcus Aureus)</t>
  </si>
  <si>
    <t>STSC_CH5_ALL</t>
  </si>
  <si>
    <t>STSC_CH5_ALL (Safety and Technical Standards for Cosmetics (STSC) Chp. 5 (APC, TCB, PA, SA, Y&amp;M))</t>
  </si>
  <si>
    <t>TCB_STSC_CH5</t>
  </si>
  <si>
    <t>TCB_STSC_CH5 (Safety and Technical Standards for Cosmetics (STSC) Chp. 5 - Thermotolerant Coliform Bacteria)</t>
  </si>
  <si>
    <t>YM_STSC_CH5</t>
  </si>
  <si>
    <t>YM_STSC_CH5 (Safety and Technical Standards for Cosmetics (STSC) Chp. 5 - Yeast and Mold)</t>
  </si>
  <si>
    <t>BUR INTERNAL METHODS</t>
  </si>
  <si>
    <t>TM08</t>
  </si>
  <si>
    <t>TM08 (DiH2O, TPC, YM. Coliforms/P.Aeruginosa)</t>
  </si>
  <si>
    <t>TM15</t>
  </si>
  <si>
    <t>TM15 (Listeria)</t>
  </si>
  <si>
    <t>TM19</t>
  </si>
  <si>
    <t>TM19 (Lacto, Bifido, Step, Sacch spp.)</t>
  </si>
  <si>
    <t>TM26</t>
  </si>
  <si>
    <t>TM26 (Streptococcus)</t>
  </si>
  <si>
    <t>TM27</t>
  </si>
  <si>
    <t>TM27 (Clostridium Spp.)</t>
  </si>
  <si>
    <t>TM32</t>
  </si>
  <si>
    <t>TM32 (Bacillus Coagulans)</t>
  </si>
  <si>
    <t>MISC METHODS</t>
  </si>
  <si>
    <t>EMP_P1_P2_GS</t>
  </si>
  <si>
    <t>EMP_P1_P2_GS (TPC,Y/M &lt;10 CFU, Gram Stain No G-)</t>
  </si>
  <si>
    <t>EMP_P1_P2_NO_GS</t>
  </si>
  <si>
    <t>EMP_P1_P2_NO_GS (TPC,Y/M &lt;10 CFU, Gram Stain No Spec)</t>
  </si>
  <si>
    <t>G_LIQ</t>
  </si>
  <si>
    <t>G_LIQ (G_LIQUEFACIENS Absent)</t>
  </si>
  <si>
    <t>ISO WITH ENRICHMENT</t>
  </si>
  <si>
    <t>Acronym Definitions</t>
  </si>
  <si>
    <t>ISO_EN_1_g</t>
  </si>
  <si>
    <t>ISO_EN_1_g Less than 100_10_Absent/1g</t>
  </si>
  <si>
    <t>APC - Aerobic Plate Count</t>
  </si>
  <si>
    <t>ISO_EN_2_g</t>
  </si>
  <si>
    <t>ISO_EN_2_g Less than 10_10_Absent/1g</t>
  </si>
  <si>
    <t>CPM - Customer Provided Method</t>
  </si>
  <si>
    <t>ISO_EN_3_g</t>
  </si>
  <si>
    <t>ISO_EN_3_g Less than 100_Absent/1g</t>
  </si>
  <si>
    <t>EN - Enrichment</t>
  </si>
  <si>
    <t>APC ONLY</t>
  </si>
  <si>
    <t>RRO - Report Results Only</t>
  </si>
  <si>
    <t>4 / 5</t>
  </si>
  <si>
    <t>APC_1_g or mL</t>
  </si>
  <si>
    <t>APC_1_g / mL Less than 1</t>
  </si>
  <si>
    <t>YM - Yeast / Mold</t>
  </si>
  <si>
    <t>APC_1_g</t>
  </si>
  <si>
    <t>APC_1_g Less than 1</t>
  </si>
  <si>
    <t>APC_1_mL</t>
  </si>
  <si>
    <t>APC_1_mL Less than 1</t>
  </si>
  <si>
    <t>APC_1_plate</t>
  </si>
  <si>
    <t>APC_1_plate Less than 50</t>
  </si>
  <si>
    <t>APC_1_swab</t>
  </si>
  <si>
    <t>APC_1_swab Less than 50</t>
  </si>
  <si>
    <t>8 / 9</t>
  </si>
  <si>
    <t>APC_2_g or mL</t>
  </si>
  <si>
    <t>APC_2_g / mL Less than 10</t>
  </si>
  <si>
    <t>APC_2_g</t>
  </si>
  <si>
    <t>APC_2_g Less than 10</t>
  </si>
  <si>
    <t>APC_2_mL</t>
  </si>
  <si>
    <t>APC_2_mL Less than 10</t>
  </si>
  <si>
    <t>APC_2_plate</t>
  </si>
  <si>
    <t>APC_2_plate Less than 100</t>
  </si>
  <si>
    <t>APC_2_swab</t>
  </si>
  <si>
    <t>APC_2_swab Less than 100</t>
  </si>
  <si>
    <t>12 / 13</t>
  </si>
  <si>
    <t>APC_3_g or mL</t>
  </si>
  <si>
    <t>APC_3_g / mL Less than 100</t>
  </si>
  <si>
    <t>APC_3_g</t>
  </si>
  <si>
    <t>APC_3_g Less than 100</t>
  </si>
  <si>
    <t>APC_3_mL</t>
  </si>
  <si>
    <t>APC_3_mL Less than 100</t>
  </si>
  <si>
    <t>APC_4_100mL</t>
  </si>
  <si>
    <t>APC_4_100mL Less than 50</t>
  </si>
  <si>
    <t>APC_4_g</t>
  </si>
  <si>
    <t>APC_4_g Less than 5,000</t>
  </si>
  <si>
    <t>APC_4_mL</t>
  </si>
  <si>
    <t>APC_4_mL Less than 20,000,000</t>
  </si>
  <si>
    <t>APC_RRO_mL</t>
  </si>
  <si>
    <t>APC_RRO_mL Report Results Only</t>
  </si>
  <si>
    <t>APC WITH ENRICHMENT</t>
  </si>
  <si>
    <t>18 / 19</t>
  </si>
  <si>
    <t>APC_EN_1_g or mL</t>
  </si>
  <si>
    <t>APC_EN_1_g or mL Less than 1</t>
  </si>
  <si>
    <t>APC_EN_1_g</t>
  </si>
  <si>
    <t>APC_EN_1_g Less than 1</t>
  </si>
  <si>
    <t>APC_EN_1_mL</t>
  </si>
  <si>
    <t>APC_EN_1_mL Less than 1</t>
  </si>
  <si>
    <t>20 / 21</t>
  </si>
  <si>
    <t>APC_EN_2_g or mL</t>
  </si>
  <si>
    <t>APC_EN_2_g or mL Less than 10</t>
  </si>
  <si>
    <t>APC_EN_2_g</t>
  </si>
  <si>
    <t>APC_EN_2_g Less than 10</t>
  </si>
  <si>
    <t>APC_EN_2_mL</t>
  </si>
  <si>
    <t>APC_EN_2_mL Less than 10</t>
  </si>
  <si>
    <t>22 / 23</t>
  </si>
  <si>
    <t>APC_EN_3_g or mL</t>
  </si>
  <si>
    <t>APC_EN_3_g / mL Less than 100</t>
  </si>
  <si>
    <t>APC_EN_3_g</t>
  </si>
  <si>
    <t>APC_EN_3_g Less than 100</t>
  </si>
  <si>
    <t>APC_EN_3_mL</t>
  </si>
  <si>
    <t>APC_EN_3_mL Less than 100</t>
  </si>
  <si>
    <t>APC_EN_4_g</t>
  </si>
  <si>
    <t>APC_EN_4_g Less than 3,000</t>
  </si>
  <si>
    <t>APC_EN_4_mL</t>
  </si>
  <si>
    <t>APC_EN_4_mL Less than 50</t>
  </si>
  <si>
    <t>APC_EN_RRO_mL</t>
  </si>
  <si>
    <t>APC_EN_RRO_mL Report Results Only</t>
  </si>
  <si>
    <t>APC WITH LACTOBACILLUS</t>
  </si>
  <si>
    <t>27 / 28</t>
  </si>
  <si>
    <t>APC_LACTO_1_g or mL</t>
  </si>
  <si>
    <t>APC_LACTO_1_g or mL Less than 1</t>
  </si>
  <si>
    <t>APC_LACTO_1_g</t>
  </si>
  <si>
    <t>APC_LACTO_1_g Less than 1</t>
  </si>
  <si>
    <t>APC_LACTO_1_mL</t>
  </si>
  <si>
    <t>APC_LACTO_1_mL Less than 1</t>
  </si>
  <si>
    <t>29 / 30</t>
  </si>
  <si>
    <t>APC_LACTO_2_g or mL</t>
  </si>
  <si>
    <t>APC_LACTO_2_g or mL Less than 10</t>
  </si>
  <si>
    <t>APC_LACTO_2_g</t>
  </si>
  <si>
    <t>APC_LACTO_2_g Less than 10</t>
  </si>
  <si>
    <t>APC_LACTO_2_mL</t>
  </si>
  <si>
    <t>APC_LACTO_2_mL Less than 10</t>
  </si>
  <si>
    <t>31 / 32</t>
  </si>
  <si>
    <t>APC_LACTO_3_g or mL</t>
  </si>
  <si>
    <t>APC_LACTO_3_g or mL Less than 100</t>
  </si>
  <si>
    <t>APC_LACTO_3_g</t>
  </si>
  <si>
    <t>APC_LACTO_3_g Less than 100</t>
  </si>
  <si>
    <t>APC_LACTO_3_mL</t>
  </si>
  <si>
    <t>APC_LACTO_3_mL Less than 100</t>
  </si>
  <si>
    <t>APC_LACTO_4_g</t>
  </si>
  <si>
    <t>APC_LACTO_4_g Less than 500,000</t>
  </si>
  <si>
    <t>34 / 35</t>
  </si>
  <si>
    <t>APC_LACTO_EN_1_g or mL</t>
  </si>
  <si>
    <t>APC_LACTO_EN_1_g or mL Less than 100</t>
  </si>
  <si>
    <t>APC_LACTO_EN_1_g</t>
  </si>
  <si>
    <t>APC_LACTO_EN_1_g Less than 100</t>
  </si>
  <si>
    <t>APC_LACTO_EN_1_mL</t>
  </si>
  <si>
    <t>APC_LACTO_EN_1_mL Less than 100</t>
  </si>
  <si>
    <t>APC WITH YEAST / MOLD</t>
  </si>
  <si>
    <t>36 / 37</t>
  </si>
  <si>
    <t>APC_YM_1_g or mL</t>
  </si>
  <si>
    <t>APC_YM_1_g / mL Less than 1</t>
  </si>
  <si>
    <t>APC_YM_1_g</t>
  </si>
  <si>
    <t>APC_YM_1_g Less than 1</t>
  </si>
  <si>
    <t>APC_YM_1_mL</t>
  </si>
  <si>
    <t>APC_YM_1_mL Less than 1</t>
  </si>
  <si>
    <t>38 / 39</t>
  </si>
  <si>
    <t>APC_YM_1_g or mL 5D</t>
  </si>
  <si>
    <t>APC_YM_1_g / mL Less than 1, 5 Day TAT</t>
  </si>
  <si>
    <t>APC_YM_1_g_5D</t>
  </si>
  <si>
    <t>APC_YM_1_g Less than 1, 5 Day TAT</t>
  </si>
  <si>
    <t>APC_YM_1_mL_5D</t>
  </si>
  <si>
    <t>APC_YM_1_mL Less than 1, 5 Day TAT</t>
  </si>
  <si>
    <t>40 / 41</t>
  </si>
  <si>
    <t>APC_YM_1_g or mL 7D</t>
  </si>
  <si>
    <t>APC_YM_1_g / mL Less than 1, 7 Day TAT</t>
  </si>
  <si>
    <t>APC_YM_1_g_7D</t>
  </si>
  <si>
    <t>APC_YM_1_g Less than 1, 7 Day TAT</t>
  </si>
  <si>
    <t>APC_YM_1_mL_7D</t>
  </si>
  <si>
    <t>APC_YM_1_mL Less than 1, 7 Day TAT</t>
  </si>
  <si>
    <t>APC_YM_1_plate</t>
  </si>
  <si>
    <t>APC_YM_1_plate Less than 50</t>
  </si>
  <si>
    <t>APC_YM_1_swab</t>
  </si>
  <si>
    <t>APC_YM_1_swab Less than 50</t>
  </si>
  <si>
    <t>44 / 45</t>
  </si>
  <si>
    <t>APC_YM_10_g or mL</t>
  </si>
  <si>
    <t>APC_YM_10_g / mL Less than 10,000_1,000</t>
  </si>
  <si>
    <t>APC_YM_10_g</t>
  </si>
  <si>
    <t>APC_YM_10_g Less than 10,000_1,000</t>
  </si>
  <si>
    <t>APC_YM_10_mL</t>
  </si>
  <si>
    <t>APC_YM_10_mL Less than 10,000_1,000</t>
  </si>
  <si>
    <t>46 / 47</t>
  </si>
  <si>
    <t>APC_YM_11_g or mL</t>
  </si>
  <si>
    <t>APC_YM_11_g / mL Less than 100,000_10,000</t>
  </si>
  <si>
    <t>APC_YM_11_g</t>
  </si>
  <si>
    <t>APC_YM_11_g Less than 100,000_10,000</t>
  </si>
  <si>
    <t>APC_YM_11_mL</t>
  </si>
  <si>
    <t>APC_YM_11_mL Less than 100,000_10,000</t>
  </si>
  <si>
    <t>48 / 49</t>
  </si>
  <si>
    <t>APC_YM_12_g or mL</t>
  </si>
  <si>
    <t>APC_YM_12_g / mL Less than 1,000,000_100,000</t>
  </si>
  <si>
    <t>APC_YM_12_g</t>
  </si>
  <si>
    <t>APC_YM_12_g Less than 1,000,000_100,000</t>
  </si>
  <si>
    <t>APC_YM_12_mL</t>
  </si>
  <si>
    <t>APC_YM_12_mL Less than 1,000,000_100,000</t>
  </si>
  <si>
    <t>50 / 51</t>
  </si>
  <si>
    <t>APC_YM_13_g or mL</t>
  </si>
  <si>
    <t>APC_YM_13_g / mL Less than 10,000_100</t>
  </si>
  <si>
    <t>APC_YM_13_g</t>
  </si>
  <si>
    <t>APC_YM_13_g Less than 10,000_100</t>
  </si>
  <si>
    <t>APC_YM_13_mL</t>
  </si>
  <si>
    <t>APC_YM_13_mL Less than 10,000_100</t>
  </si>
  <si>
    <t>52 / 53</t>
  </si>
  <si>
    <t>APC_YM_14_g or mL</t>
  </si>
  <si>
    <t>APC_YM_14_g / mL Less than 10_100</t>
  </si>
  <si>
    <t>APC_YM_14_g</t>
  </si>
  <si>
    <t>APC_YM_14_g Less than 10_100</t>
  </si>
  <si>
    <t>APC_YM_14_mL</t>
  </si>
  <si>
    <t>APC_YM_14_mL Less than 10_100</t>
  </si>
  <si>
    <t>APC_YM_15_g</t>
  </si>
  <si>
    <t>APC_YM_15_g Less than 500</t>
  </si>
  <si>
    <t>APC_YM_15_mL</t>
  </si>
  <si>
    <t>APC_YM_15_mL Less than 100_1</t>
  </si>
  <si>
    <t>APC_YM_16_g</t>
  </si>
  <si>
    <t>APC_YM_16_g Less than 200,000_1,000</t>
  </si>
  <si>
    <t>57 / 58</t>
  </si>
  <si>
    <t>APC_YM_18 g or 16_mL</t>
  </si>
  <si>
    <t>APC_YM_18_g /16_mL Less than 500_100</t>
  </si>
  <si>
    <t>APC_YM_18_g</t>
  </si>
  <si>
    <t>APC_YM_18_g Less than 500_10</t>
  </si>
  <si>
    <t>APC_YM_16_mL</t>
  </si>
  <si>
    <t>APC_YM_17_g</t>
  </si>
  <si>
    <t>APC_YM_17_g Less than 5,000_100</t>
  </si>
  <si>
    <t>APC_YM_19_g</t>
  </si>
  <si>
    <t>APC_YM_19_g Less than 1,000_10</t>
  </si>
  <si>
    <t>61 / 62</t>
  </si>
  <si>
    <t>APC_YM_2_g or mL</t>
  </si>
  <si>
    <t>APC_YM_2_g / mL  Less than 10</t>
  </si>
  <si>
    <t>APC_YM_2_g</t>
  </si>
  <si>
    <t>APC_YM_2_g Less than 10</t>
  </si>
  <si>
    <t>APC_YM_2_mL</t>
  </si>
  <si>
    <t>APC_YM_2_mL Less than 10</t>
  </si>
  <si>
    <t>63 / 64</t>
  </si>
  <si>
    <t>APC_YM_2_g or mL 5D</t>
  </si>
  <si>
    <t>APC_YM_2_g / mL Less than 10, 5 Day TAT</t>
  </si>
  <si>
    <t>APC_YM_2_g_5D</t>
  </si>
  <si>
    <t>APC_YM_2_g Less than 10, 5 Day TAT</t>
  </si>
  <si>
    <t>APC_YM_2_mL_5D</t>
  </si>
  <si>
    <t>APC_YM_2_mL Less than 10, 5 Day TAT</t>
  </si>
  <si>
    <t>65 / 66</t>
  </si>
  <si>
    <t>APC_YM_2_g or mL 7D</t>
  </si>
  <si>
    <t>APC_YM_2_g / mL Less than 10, 7 Day TAT</t>
  </si>
  <si>
    <t>APC_YM_2_g_7D</t>
  </si>
  <si>
    <t>APC_YM_2_g Less than 10, 7 Day TAT</t>
  </si>
  <si>
    <t>APC_YM_2_mL_7D</t>
  </si>
  <si>
    <t>APC_YM_2_mL Less than 10, 7 Day TAT</t>
  </si>
  <si>
    <t>APC_YM_2_plate</t>
  </si>
  <si>
    <t>APC_YM_2_plate Less than 100</t>
  </si>
  <si>
    <t>APC_YM_2_swab</t>
  </si>
  <si>
    <t>APC_YM_2_swab Less than 50</t>
  </si>
  <si>
    <t>APC_YM_20_g</t>
  </si>
  <si>
    <t>APC_YM_20_g Less than 10,000,000_100,000</t>
  </si>
  <si>
    <t>APC_YM_21_g</t>
  </si>
  <si>
    <t>APC_YM_21_g Less than 3,000_100</t>
  </si>
  <si>
    <t>APC_YM_22_g</t>
  </si>
  <si>
    <t>APC_YM_22_g Less than 500,000_10,000</t>
  </si>
  <si>
    <t>APC_YM_23_g</t>
  </si>
  <si>
    <t>APC_YM_23_g Less than 500_100</t>
  </si>
  <si>
    <t>APC_YM_24_g</t>
  </si>
  <si>
    <t>APC_YM_24_g Less than 10,000_2,000</t>
  </si>
  <si>
    <t>APC_YM_25_g</t>
  </si>
  <si>
    <t>APC_YM_25_g Less than 200_20</t>
  </si>
  <si>
    <t>APC_YM_26_g</t>
  </si>
  <si>
    <t>APC_YM_26_g Less than 50,000_1,000</t>
  </si>
  <si>
    <t>76 / 77</t>
  </si>
  <si>
    <t>APC_YM_3_g or mL</t>
  </si>
  <si>
    <t>APC_YM_3_g / mL Less than 100</t>
  </si>
  <si>
    <t>APC_YM_3_g</t>
  </si>
  <si>
    <t>APC_YM_3_g Less than 100</t>
  </si>
  <si>
    <t>APC_YM_3_mL</t>
  </si>
  <si>
    <t>APC_YM_3_mL Less than 100</t>
  </si>
  <si>
    <t>78 / 79</t>
  </si>
  <si>
    <t>APC_YM_3_g or mL 5D</t>
  </si>
  <si>
    <t>APC_YM_3_g / mL Less than 100, 5 Day TAT</t>
  </si>
  <si>
    <t>APC_YM_3_g_5D</t>
  </si>
  <si>
    <t>APC_YM_3_g Less than 100, 5 Day TAT</t>
  </si>
  <si>
    <t>APC_YM_3_mL_5D</t>
  </si>
  <si>
    <t>APC_YM_3_mL Less than 100, 5 Day TAT</t>
  </si>
  <si>
    <t>80 / 81</t>
  </si>
  <si>
    <t>APC_YM_3_g or mL 7D</t>
  </si>
  <si>
    <t>APC_YM_3_g / mL Less than 100, 7 Day TAT</t>
  </si>
  <si>
    <t>APC_YM_3_g_7D</t>
  </si>
  <si>
    <t>APC_YM_3_g Less than 100, 7 Day TAT</t>
  </si>
  <si>
    <t>APC_YM_3_mL_7D</t>
  </si>
  <si>
    <t>APC_YM_3_mL Less than 100, 7 Day TAT</t>
  </si>
  <si>
    <t>APC_YM_3_plate</t>
  </si>
  <si>
    <t>APC_YM_3_plate Less than 100_10</t>
  </si>
  <si>
    <t>APC_YM_3_swab</t>
  </si>
  <si>
    <t>APC_YM_3_swab Less than 100_10</t>
  </si>
  <si>
    <t>84 / 85</t>
  </si>
  <si>
    <t>APC_YM_4_g or mL</t>
  </si>
  <si>
    <t>APC_YM_4_g Less than 1,000</t>
  </si>
  <si>
    <t>APC_YM_4_g</t>
  </si>
  <si>
    <t>APC_YM_4_mL</t>
  </si>
  <si>
    <t>APC_YM_4_mL Less than 1,000</t>
  </si>
  <si>
    <t>86 / 87</t>
  </si>
  <si>
    <t>APC_YM_4_g or mL 5D</t>
  </si>
  <si>
    <t>APC_YM_4_g / mL Less than 1,000, 5 Day TAT</t>
  </si>
  <si>
    <t>APC_YM_4_g_5D</t>
  </si>
  <si>
    <t>APC_YM_4_g Less than 1,000, 5 Day TAT</t>
  </si>
  <si>
    <t>APC_YM_4_mL_5D</t>
  </si>
  <si>
    <t>APC_YM_4_mL Less than 1,000, 5 Day TAT</t>
  </si>
  <si>
    <t>88 / 89</t>
  </si>
  <si>
    <t>APC_YM_4_g or mL 7D</t>
  </si>
  <si>
    <t>APC_YM_4_g / mL Less than 1,000, 7 Day TAT</t>
  </si>
  <si>
    <t>APC_YM_4_g_7D</t>
  </si>
  <si>
    <t>APC_YM_4_g Less than 1,000, 7 Day TAT</t>
  </si>
  <si>
    <t>APC_YM_4_mL_7D</t>
  </si>
  <si>
    <t>APC_YM_4_mL Less than 1,000, 7 Day TAT</t>
  </si>
  <si>
    <t>90 / 91</t>
  </si>
  <si>
    <t>APC_YM_5_g or mL</t>
  </si>
  <si>
    <t>APC_YM_5_g / mL Less than 10,000</t>
  </si>
  <si>
    <t>APC_YM_5_g</t>
  </si>
  <si>
    <t>APC_YM_5_g Less than 10,000</t>
  </si>
  <si>
    <t>APC_YM_5_mL</t>
  </si>
  <si>
    <t>APC_YM_5_mL Less than 10,000</t>
  </si>
  <si>
    <t>92 / 93</t>
  </si>
  <si>
    <t>APC_YM_6_g or mL</t>
  </si>
  <si>
    <t>APC_YM_6_g / mL Less than 100,000</t>
  </si>
  <si>
    <t>APC_YM_6_g</t>
  </si>
  <si>
    <t>APC_YM_6_g Less than 100,000</t>
  </si>
  <si>
    <t>APC_YM_6_mL</t>
  </si>
  <si>
    <t>APC_YM_6_mL Less than 100,000</t>
  </si>
  <si>
    <t>94 / 95</t>
  </si>
  <si>
    <t>APC_YM_7_g or mL</t>
  </si>
  <si>
    <t>APC_YM_7_g / mL Less than 1,000,000</t>
  </si>
  <si>
    <t>APC_YM_7_g</t>
  </si>
  <si>
    <t>APC_YM_7_g Less than 1,000,000</t>
  </si>
  <si>
    <t>APC_YM_7_mL</t>
  </si>
  <si>
    <t>APC_YM_7_mL Less than 1,000,000</t>
  </si>
  <si>
    <t>96 / 97</t>
  </si>
  <si>
    <t>APC_YM_8_g or mL</t>
  </si>
  <si>
    <t>APC_YM_8_g / mL Less than 100_10</t>
  </si>
  <si>
    <t>APC_YM_8_g</t>
  </si>
  <si>
    <t>APC_YM_8_g Less than 100_10</t>
  </si>
  <si>
    <t>APC_YM_8_mL</t>
  </si>
  <si>
    <t>APC_YM_8_mL Less than 100_10</t>
  </si>
  <si>
    <t>98 / 99</t>
  </si>
  <si>
    <t>APC_YM_9_g or mL</t>
  </si>
  <si>
    <t>APC_YM_9_g / mL Less than 1,000_100</t>
  </si>
  <si>
    <t>APC_YM_9_g</t>
  </si>
  <si>
    <t>APC_YM_9_g Less than 1,000_100</t>
  </si>
  <si>
    <t>APC_YM_9_mL</t>
  </si>
  <si>
    <t>APC_YM_9_mL Less than 1,000_100</t>
  </si>
  <si>
    <t>100 / 101</t>
  </si>
  <si>
    <t>APC_YM_RRO_g or mL</t>
  </si>
  <si>
    <t>APC_YM_RRO_g / mL Report Results Only</t>
  </si>
  <si>
    <t>APC_YM_RRO_g</t>
  </si>
  <si>
    <t>APC_YM_RRO_g Report Results Only</t>
  </si>
  <si>
    <t>APC_YM_RRO_mL</t>
  </si>
  <si>
    <t>APC WITH YEAST / MOLD AND ENRICHMENT</t>
  </si>
  <si>
    <t>102 / 103</t>
  </si>
  <si>
    <t>APC_YM_EN_1_g or mL</t>
  </si>
  <si>
    <t>APC_YM_EN_1_g / mL Less than 1</t>
  </si>
  <si>
    <t>APC_YM_EN_1_g</t>
  </si>
  <si>
    <t>APC_YM_EN_1_g Less than 1</t>
  </si>
  <si>
    <t>APC_YM_EN_1_mL</t>
  </si>
  <si>
    <t>APC_YM_EN_1_mL Less than 1</t>
  </si>
  <si>
    <t>104 / 105</t>
  </si>
  <si>
    <t>APC_YM_EN_10_g or mL</t>
  </si>
  <si>
    <t>APC_YM_EN_10_g / mL Less than 10,000_1,000</t>
  </si>
  <si>
    <t>APC_YM_EN_10_g</t>
  </si>
  <si>
    <t>APC_YM_EN_10_g Less than 10,000_1,000</t>
  </si>
  <si>
    <t>APC_YM_EN_10_mL</t>
  </si>
  <si>
    <t>APC_YM_EN_10_mL Less than 10,000_1,000</t>
  </si>
  <si>
    <t>106 / 107</t>
  </si>
  <si>
    <t>APC_YM_EN_11_g or mL</t>
  </si>
  <si>
    <t>APC_YM_EN_11_g / mL Less than 100,000_10,000</t>
  </si>
  <si>
    <t>APC_YM_EN_11_g</t>
  </si>
  <si>
    <t>APC_YM_EN_11_g Less than 100,000_10,000</t>
  </si>
  <si>
    <t>APC_YM_EN_11_mL</t>
  </si>
  <si>
    <t>APC_YM_EN_11_mL Less than 100,000_10,000</t>
  </si>
  <si>
    <t>108 / 109</t>
  </si>
  <si>
    <t>APC_YM_EN_12_g or mL</t>
  </si>
  <si>
    <t>APC_YM_EN_12_g / mL Less than 1,000,000_100,000</t>
  </si>
  <si>
    <t>APC_YM_EN_12_g</t>
  </si>
  <si>
    <t>APC_YM_EN_12_g Less than 1,000,000_100,000</t>
  </si>
  <si>
    <t>APC_YM_EN_12_mL</t>
  </si>
  <si>
    <t>APC_YM_EN_12_mL Less than 1,000,000_100,000</t>
  </si>
  <si>
    <t>110 / 111</t>
  </si>
  <si>
    <t>APC_YM_EN_13_g or mL</t>
  </si>
  <si>
    <t>APC_YM_EN_13_g / mL Less than 10,000_100</t>
  </si>
  <si>
    <t>APC_YM_EN_13_g</t>
  </si>
  <si>
    <t>APC_YM_EN_13_g Less than 10,000_100</t>
  </si>
  <si>
    <t>APC_YM_EN_13_mL</t>
  </si>
  <si>
    <t>APC_YM_EN_13_mL Less than 10,000_100</t>
  </si>
  <si>
    <t>112 / 113</t>
  </si>
  <si>
    <t>APC_YM_EN_14_g or mL</t>
  </si>
  <si>
    <t>APC_YM_EN_14_g / mL Less than 200_20</t>
  </si>
  <si>
    <t>APC_YM_EN_14_g</t>
  </si>
  <si>
    <t>APC_YM_EN_14_g Less than 200_20</t>
  </si>
  <si>
    <t>APC_YM_EN_14_mL</t>
  </si>
  <si>
    <t>APC_YM_EN_14_mL Less than 200_20</t>
  </si>
  <si>
    <t>114 / 115</t>
  </si>
  <si>
    <t>APC_YM_EN_15_g or mL</t>
  </si>
  <si>
    <t>APC_YM_EN_15_g / mL Less than 10_100</t>
  </si>
  <si>
    <t>APC_YM_EN_15_g</t>
  </si>
  <si>
    <t>APC_YM_EN_15_g Less than 10_100</t>
  </si>
  <si>
    <t>APC_YM_EN_15_mL</t>
  </si>
  <si>
    <t>APC_YM_EN_15_mL Less than 10_100</t>
  </si>
  <si>
    <t>APC_YM_EN_16_g</t>
  </si>
  <si>
    <t>APC_YM_EN_16_g Less than 5,000_500</t>
  </si>
  <si>
    <t>117 / 118</t>
  </si>
  <si>
    <t>APC_YM_EN_17_g or 16_mL</t>
  </si>
  <si>
    <t>APC_YM_EN_16_mL / 17_g Less than 200</t>
  </si>
  <si>
    <t>APC_YM_EN_16_mL</t>
  </si>
  <si>
    <t>APC_YM_EN_16_mL Less than 200</t>
  </si>
  <si>
    <t>APC_YM_EN_17_g</t>
  </si>
  <si>
    <t>APC_YM_EN_17_g Less than 200</t>
  </si>
  <si>
    <t>119 / 120</t>
  </si>
  <si>
    <t>APC_YM_EN_18_g or 17_mL</t>
  </si>
  <si>
    <t>APC_YM_EN_17_mL / 18_g Less than 1,000_10</t>
  </si>
  <si>
    <t>APC_YM_EN_17_mL</t>
  </si>
  <si>
    <t>APC_YM_EN_17_mL Less than 1,000_10</t>
  </si>
  <si>
    <t>APC_YM_EN_18_g</t>
  </si>
  <si>
    <t>APC_YM_EN_18_g Less than 1,000_10</t>
  </si>
  <si>
    <t>APC_YM_EN_18_mL</t>
  </si>
  <si>
    <t>APC_YM_EN_18_mL Less than 1,000,000_10</t>
  </si>
  <si>
    <t>APC_YM_EN_19_g</t>
  </si>
  <si>
    <t>APC_YM_EN_19_g Less than 10,000_200</t>
  </si>
  <si>
    <t>APC_YM_EN_19_mL</t>
  </si>
  <si>
    <t>APC_YM_EN_19_mL Less than 500</t>
  </si>
  <si>
    <t>124 / 125</t>
  </si>
  <si>
    <t>APC_YM_EN_2_g or mL</t>
  </si>
  <si>
    <t>APC_YM_EN_2_g / mL Less than 10</t>
  </si>
  <si>
    <t>APC_YM_EN_2_g</t>
  </si>
  <si>
    <t>APC_YM_EN_2_g Less than 10</t>
  </si>
  <si>
    <t>APC_YM_EN_2_mL</t>
  </si>
  <si>
    <t>APC_YM_EN_2_mL Less than 10</t>
  </si>
  <si>
    <t>APC_YM_EN_20_g</t>
  </si>
  <si>
    <t>APC_YM_EN_20_g Less than 100_20</t>
  </si>
  <si>
    <t>APC_YM_EN_20_mL</t>
  </si>
  <si>
    <t>APC_YM_EN_20_mL Less than 100_1</t>
  </si>
  <si>
    <t>APC_YM_EN_21_g</t>
  </si>
  <si>
    <t>APC_YM_EN_21_g Less than 3,000_300</t>
  </si>
  <si>
    <t>APC_YM_EN_22_g</t>
  </si>
  <si>
    <t>APC_YM_EN_22_g Less than 500_100</t>
  </si>
  <si>
    <t>APC_YM_EN_27_g</t>
  </si>
  <si>
    <t>APC_YM_EN_27_g Less than 15,000_1,000</t>
  </si>
  <si>
    <t>131 / 132</t>
  </si>
  <si>
    <t>APC_YM_EN_3_g or mL</t>
  </si>
  <si>
    <t>APC_YM_EN_3_g / mL Less than 100</t>
  </si>
  <si>
    <t>APC_YM_EN_3_g</t>
  </si>
  <si>
    <t>APC_YM_EN_3_g Less than 100</t>
  </si>
  <si>
    <t>APC_YM_EN_3_mL</t>
  </si>
  <si>
    <t>APC_YM_EN_3_mL Less than 100</t>
  </si>
  <si>
    <t>133 / 134</t>
  </si>
  <si>
    <t>APC_YM_EN_4_g or mL</t>
  </si>
  <si>
    <t>APC_YM_EN_4_g / mL Less than 1,000</t>
  </si>
  <si>
    <t>APC_YM_EN_4_g</t>
  </si>
  <si>
    <t>APC_YM_EN_4_g Less than 1,000</t>
  </si>
  <si>
    <t>APC_YM_EN_4_mL</t>
  </si>
  <si>
    <t>APC_YM_EN_4_mL Less than 1,000</t>
  </si>
  <si>
    <t>135 / 136</t>
  </si>
  <si>
    <t>APC_YM_EN_5_g or mL</t>
  </si>
  <si>
    <t>APC_YM_EN_5_g / mL Less than 10,000</t>
  </si>
  <si>
    <t>APC_YM_EN_5_g</t>
  </si>
  <si>
    <t>APC_YM_EN_5_g Less than 10,000</t>
  </si>
  <si>
    <t>APC_YM_EN_5_mL</t>
  </si>
  <si>
    <t>APC_YM_EN_5_mL Less than 10,000</t>
  </si>
  <si>
    <t>137 / 138</t>
  </si>
  <si>
    <t>APC_YM_EN_6_g or mL</t>
  </si>
  <si>
    <t>APC_YM_EN_6_g or mL Less than 100,000</t>
  </si>
  <si>
    <t>APC_YM_EN_6_g</t>
  </si>
  <si>
    <t>APC_YM_EN_6_g Less than 100,000</t>
  </si>
  <si>
    <t>APC_YM_EN_6_mL</t>
  </si>
  <si>
    <t>APC_YM_EN_6_mL Less than 100,000</t>
  </si>
  <si>
    <t>139 / 140</t>
  </si>
  <si>
    <t>APC_YM_EN_7_g or mL</t>
  </si>
  <si>
    <t>APC_YM_EN_7_g / mL Less than 1,000,000</t>
  </si>
  <si>
    <t>APC_YM_EN_7_g</t>
  </si>
  <si>
    <t>APC_YM_EN_7_g Less than 1,000,000</t>
  </si>
  <si>
    <t>APC_YM_EN_7_mL</t>
  </si>
  <si>
    <t>APC_YM_EN_7_mL Less than 1,000,000</t>
  </si>
  <si>
    <t>141 / 142</t>
  </si>
  <si>
    <t>APC_YM_EN_8_g or mL</t>
  </si>
  <si>
    <t>APC_YM_EN_8_g / mL Less than 100_10</t>
  </si>
  <si>
    <t>APC_YM_EN_8_g</t>
  </si>
  <si>
    <t>APC_YM_EN_8_g Less than 100_10</t>
  </si>
  <si>
    <t>APC_YM_EN_8_mL</t>
  </si>
  <si>
    <t>APC_YM_EN_8_mL Less than 100_10</t>
  </si>
  <si>
    <t>143 / 144</t>
  </si>
  <si>
    <t>APC_YM_EN_9_g or mL</t>
  </si>
  <si>
    <t>APC_YM_EN_9_g / mL Less than 1,000_100</t>
  </si>
  <si>
    <t>APC_YM_EN_9_g</t>
  </si>
  <si>
    <t>APC_YM_EN_9_g Less than 1,000_100</t>
  </si>
  <si>
    <t>APC_YM_EN_9_mL</t>
  </si>
  <si>
    <t>APC_YM_EN_9_mL Less than 1,000_100</t>
  </si>
  <si>
    <t>APC_YM_EN_RRO_g</t>
  </si>
  <si>
    <t>USP61 METHODS</t>
  </si>
  <si>
    <t>APC_USP_61_1_mL</t>
  </si>
  <si>
    <t>APC_USP_61_1_mL Less than 100</t>
  </si>
  <si>
    <t>147 / 148</t>
  </si>
  <si>
    <t>APC_YM_EN_USP61_1_g or mL</t>
  </si>
  <si>
    <t>APC_YM_EN_USP61_1_g / mL Less than 100</t>
  </si>
  <si>
    <t>APC_YM_EN_USP61_1_g</t>
  </si>
  <si>
    <t>APC_YM_EN_USP61_1_g Less than 100</t>
  </si>
  <si>
    <t>APC_YM_EN_USP61_1_mL</t>
  </si>
  <si>
    <t>APC_YM_EN_USP61_1_mL Less than 100</t>
  </si>
  <si>
    <t>149 / 150</t>
  </si>
  <si>
    <t>APC_YM_EN_USP61_2_g or mL</t>
  </si>
  <si>
    <t>APC_YM_EN_USP61_2_g / mL Less than 100_10</t>
  </si>
  <si>
    <t>APC_YM_EN_USP61_2_g</t>
  </si>
  <si>
    <t>APC_YM_EN_USP61_2_g Less than 100_10</t>
  </si>
  <si>
    <t>APC_YM_EN_USP61_2_mL</t>
  </si>
  <si>
    <t>APC_YM_EN_USP61_2_mL Less than 100_10</t>
  </si>
  <si>
    <t>APC_YM_EN_USP61_3_g</t>
  </si>
  <si>
    <t>APC_YM_EN_USP61_3_g Less than 100_20</t>
  </si>
  <si>
    <t>APC_YM_EN_USP61_4_g</t>
  </si>
  <si>
    <t>APC_YM_EN_USP61_4_g Less than 10</t>
  </si>
  <si>
    <t>APC_YM_EN_USP61_5_G</t>
  </si>
  <si>
    <t>APC_YM_EN_USP61_5_g Less than 1000</t>
  </si>
  <si>
    <t>APC_YM_EN_USP61_6_G</t>
  </si>
  <si>
    <t>APC_YM_EN_USP61_6_g Less than 1,000_10</t>
  </si>
  <si>
    <t>APC_YM_EN_USP61_7_g</t>
  </si>
  <si>
    <t>APC_YM_EN_USP61_7_g Less than 1,000_100</t>
  </si>
  <si>
    <t>156 / 157</t>
  </si>
  <si>
    <t>APC_YM_USP61_1_g or mL</t>
  </si>
  <si>
    <t>APC_YM_USP61_1_g / mL Less than 100</t>
  </si>
  <si>
    <t>APC_YM_USP61_1_g</t>
  </si>
  <si>
    <t>APC_YM_USP61_1_g Less than 100</t>
  </si>
  <si>
    <t>APC_YM_USP61_1_mL</t>
  </si>
  <si>
    <t>APC_YM_USP61_1_mL Less than 100</t>
  </si>
  <si>
    <t>158 / 159</t>
  </si>
  <si>
    <t>APC_YM_USP61_2_g or mL</t>
  </si>
  <si>
    <t>APC_YM_USP61_2_g / mL Less than 100_10</t>
  </si>
  <si>
    <t>APC_YM_USP61_2_g</t>
  </si>
  <si>
    <t>APC_YM_USP61_2_g Less than 100_10</t>
  </si>
  <si>
    <t>APC_YM_USP61_2_mL</t>
  </si>
  <si>
    <t>APC_YM_USP61_2_mL Less than 100_10</t>
  </si>
  <si>
    <t>APC_YM_USP61_RRO_g</t>
  </si>
  <si>
    <t>APC_YM_USP61_RRO_g Report Results Only</t>
  </si>
  <si>
    <t>YM_USP_61_1_mL</t>
  </si>
  <si>
    <t>YM_USP_61_1_mL Less than 100</t>
  </si>
  <si>
    <t>APC WITH YEAST/MOLD AND LACTOBACILLUS</t>
  </si>
  <si>
    <t>162 / 163</t>
  </si>
  <si>
    <t>APC_YM_LACTO_1_g or mL</t>
  </si>
  <si>
    <t>APC_YM_LACTO_1_g / mL Less than 1</t>
  </si>
  <si>
    <t>APC_YM_LACTO_1_g</t>
  </si>
  <si>
    <t>APC_YM_LACTO_1_g Less than 1</t>
  </si>
  <si>
    <t>APC_YM_LACTO_1_mL</t>
  </si>
  <si>
    <t>APC_YM_LACTO_1_mL Less than 1</t>
  </si>
  <si>
    <t>164 / 165</t>
  </si>
  <si>
    <t>APC_YM_LACTO_2_g or mL</t>
  </si>
  <si>
    <t>APC_YM_LACTO_2_g / mL Less than 10</t>
  </si>
  <si>
    <t>APC_YM_LACTO_2_g</t>
  </si>
  <si>
    <t>APC_YM_LACTO_2_g Less than 10</t>
  </si>
  <si>
    <t>APC_YM_LACTO_2_mL</t>
  </si>
  <si>
    <t>APC_YM_LACTO_2_mL Less than 10</t>
  </si>
  <si>
    <t>166 / 167</t>
  </si>
  <si>
    <t>APC_YM_LACTO_3_g or mL</t>
  </si>
  <si>
    <t>APC_YM_LACTO_3_g / mL Less than 100</t>
  </si>
  <si>
    <t>APC_YM_LACTO_3_g</t>
  </si>
  <si>
    <t>APC_YM_LACTO_3_g Less than 100</t>
  </si>
  <si>
    <t>APC_YM_LACTO_3_mL</t>
  </si>
  <si>
    <t>APC_YM_LACTO_3_mL Less than 100</t>
  </si>
  <si>
    <t>APC WITH YEAST/MOLD, LACTOBACILLUS, AND ENRICHMENT</t>
  </si>
  <si>
    <t>168 / 169</t>
  </si>
  <si>
    <t>APC_YM_LACTO_EN_1_g or mL</t>
  </si>
  <si>
    <t>APC_YM_LACTO_EN_1_g / mL Less than 1</t>
  </si>
  <si>
    <t>APC_YM_LACTO_EN_1_g</t>
  </si>
  <si>
    <t>APC_YM_LACTO_EN_1_g Less than 1</t>
  </si>
  <si>
    <t>APC_YM_LACTO_EN_1_mL</t>
  </si>
  <si>
    <t>APC_YM_LACTO_EN_1_mL Less than 1</t>
  </si>
  <si>
    <t>170 / 171</t>
  </si>
  <si>
    <t>APC_YM_LACTO_EN_2_g or mL</t>
  </si>
  <si>
    <t>APC_YM_LACTO_EN_2_g / mL Less than 10</t>
  </si>
  <si>
    <t>APC_YM_LACTO_EN_2_g</t>
  </si>
  <si>
    <t>APC_YM_LACTO_EN_2_g Less than 10</t>
  </si>
  <si>
    <t>APC_YM_LACTO_EN_2_mL</t>
  </si>
  <si>
    <t>APC_YM_LACTO_EN_2_mL Less than 10</t>
  </si>
  <si>
    <t>172 / 173</t>
  </si>
  <si>
    <t>APC_YM_LACTO_EN_3_g or mL</t>
  </si>
  <si>
    <t>APC_YM_LACTO_EN_3_g / mL Less than 100</t>
  </si>
  <si>
    <t>APC_YM_LACTO_EN_3_g</t>
  </si>
  <si>
    <t>APC_YM_LACTO_EN_3_g Less than 100</t>
  </si>
  <si>
    <t>APC_YM_LACTO_EN_3_mL</t>
  </si>
  <si>
    <t>APC_YM_LACTO_EN_3_mL Less than 100</t>
  </si>
  <si>
    <t>174 / 175</t>
  </si>
  <si>
    <t>APC_YM_LACTO_EN_4_g or mL</t>
  </si>
  <si>
    <t>APC_YM_LACTO_EN_4_g / mL Less than 100_10_100</t>
  </si>
  <si>
    <t>APC_YM_LACTO_EN_4_g</t>
  </si>
  <si>
    <t>APC_YM_LACTO_EN_4_g Less than 100_10_100</t>
  </si>
  <si>
    <t>APC_YM_LACTO_EN_4_mL</t>
  </si>
  <si>
    <t>APC_YM_LACTO_EN_4_mL Less than 100_10_100</t>
  </si>
  <si>
    <t>USP64 METHODS</t>
  </si>
  <si>
    <t>USP_64_1_g</t>
  </si>
  <si>
    <t>USP_64_1_g Less than 1,000,000,000</t>
  </si>
  <si>
    <t>USP_64_2_g</t>
  </si>
  <si>
    <t>USP_64_2_g Less than 120,000,000</t>
  </si>
  <si>
    <t>USP_64_3_g</t>
  </si>
  <si>
    <t>USP_64_3_g Less than 350,000,000</t>
  </si>
  <si>
    <t>YEAST / MOLD NO APC</t>
  </si>
  <si>
    <t>YM_1_mL</t>
  </si>
  <si>
    <t>YM_1_mL Less than 10</t>
  </si>
  <si>
    <t>YM_2_mL</t>
  </si>
  <si>
    <t>YM_2_mL Less than 100</t>
  </si>
  <si>
    <t>YM_EN_1_g</t>
  </si>
  <si>
    <t>YM_EN_1_g Less than 30</t>
  </si>
  <si>
    <t>PCPC_M3_WSUIT</t>
  </si>
  <si>
    <t>PCPC_PET (M3 Variant with Suitability)</t>
  </si>
  <si>
    <t>PCPC_M4_WSUIT</t>
  </si>
  <si>
    <t>PCPC_PET (M4 Variant with Suitability)</t>
  </si>
  <si>
    <t>PCPC_M6_WSUIT</t>
  </si>
  <si>
    <t>PCPC_PET (M6 Variant with Suitability)</t>
  </si>
  <si>
    <t>USP_51_PET_CAT_1_WS</t>
  </si>
  <si>
    <t>USP_51_PET_CAT_1_WS (CAT 1 Variant w/Suitability)</t>
  </si>
  <si>
    <t>USP_51_PET_CAT_2_WS</t>
  </si>
  <si>
    <t>USP_51_PET_CAT_2_WS (CAT 2 Variant w/Suitability)</t>
  </si>
  <si>
    <t>USP_51_PET_CAT_3_WS</t>
  </si>
  <si>
    <t>USP_51_PET_CAT_3_WS (CAT 3 Variant w/Suitability)</t>
  </si>
  <si>
    <t>USP_51_PET_CAT_4_WS</t>
  </si>
  <si>
    <t>USP_51_PET_CAT_4_WS (CAT 4 Variant w/Suitability)</t>
  </si>
  <si>
    <t>EU_PET_CAT_1_WSUIT</t>
  </si>
  <si>
    <t>EU_PET_CAT_1_WSUIT (EU PET Cat 1 Variant with Suitability)</t>
  </si>
  <si>
    <t>EU_PET_CAT_2_WSUIT</t>
  </si>
  <si>
    <t>EU_PET_CAT_2_WSUIT (EU PET Cat 2 Variant with Suitability)</t>
  </si>
  <si>
    <t>EU_PET_CAT_3_WSUIT</t>
  </si>
  <si>
    <t>EU_PET_CAT_3_WSUIT (EU PET Cat 3 Variant with Suitability)</t>
  </si>
  <si>
    <t>PET_USP_51</t>
  </si>
  <si>
    <t>PET_USP_51 (USP51 Preservative Effectiveness Testing)</t>
  </si>
  <si>
    <t>PET_USP_51_SUIT</t>
  </si>
  <si>
    <t>PET_USP_51_SUIT (USP51 Preservative Effectiveness Testing Suitability Only)</t>
  </si>
  <si>
    <t>MISCELLANEOUS METHODS</t>
  </si>
  <si>
    <t>CPM_732_1_g</t>
  </si>
  <si>
    <t>CPM_732_1_g Less than 100</t>
  </si>
  <si>
    <t>CPM_741_1_mL</t>
  </si>
  <si>
    <t>CPM_741_1_mL Less than 500</t>
  </si>
  <si>
    <t>CPM_741_2_mL</t>
  </si>
  <si>
    <t>CPM_741_2_mL Less than 285</t>
  </si>
  <si>
    <t>CPM_741_3_mL</t>
  </si>
  <si>
    <t>CPM_741_3_mL Less than 100</t>
  </si>
  <si>
    <t>CPM_742_1_g</t>
  </si>
  <si>
    <t>CPM_742_1_g Less than 100</t>
  </si>
  <si>
    <t>CPM_742_2_g</t>
  </si>
  <si>
    <t>CPM_742_2_g Less than 100_100</t>
  </si>
  <si>
    <t>CPM_743_1_g</t>
  </si>
  <si>
    <t>CPM_743_1_g China Method Less than 100</t>
  </si>
  <si>
    <t>EN_1</t>
  </si>
  <si>
    <t>EN_1 Absence of Gram Negative</t>
  </si>
  <si>
    <t>LACTO_1_g</t>
  </si>
  <si>
    <t>LACTO_1_g Less than 350,000,000</t>
  </si>
  <si>
    <t>LACTO_2_g</t>
  </si>
  <si>
    <t>LACTO_2_g Less than 120,000,000</t>
  </si>
  <si>
    <t>LACTO_3_g</t>
  </si>
  <si>
    <t>LACTO_3_g Less than 1,000,000,000</t>
  </si>
  <si>
    <t>MEMB_FILTER_1_100mL</t>
  </si>
  <si>
    <t>MEMB_FILTER_1_100mL Less than 50</t>
  </si>
  <si>
    <t>MEMB_FILTER_2_100mL</t>
  </si>
  <si>
    <t>MEMB_FILTER_2_100mL Less than 10_10</t>
  </si>
  <si>
    <t>MEMB_FLTER_RRO_100mL</t>
  </si>
  <si>
    <t>MEMB_FILTER_RRO_100mL APC &amp; YM Report Results Only</t>
  </si>
  <si>
    <t>APC_YM_EN_ISO</t>
  </si>
  <si>
    <t>APC-ISO21149,YM-ISO16212,EN-ISO18415 (Gram Stain No G-)</t>
  </si>
  <si>
    <t>APC-ISO21149,YM-ISO16212,EN-ISO18415 (Gram Stain No Spec)</t>
  </si>
  <si>
    <t>APC-ISO21149_NO_GS (APC &lt;10 CFU, Gram Stain No SPEC)</t>
  </si>
  <si>
    <t>FUL_PANEL_GS_100</t>
  </si>
  <si>
    <t>FULL_PANEL_GS (FULL Panel &lt; 100 CFU/g, Gram No G-, Orgs Absent)</t>
  </si>
  <si>
    <t>FULL_PANEL_GS (FULL Panel CFU/g, Gram No G-, Orgs Absent)</t>
  </si>
  <si>
    <t>FULL_PANEL_GS_100</t>
  </si>
  <si>
    <t>FULL_PANEL_GS_100 (FULL Panel &lt; 100 CFU/g, Gram No G-, Orgs Absent)</t>
  </si>
  <si>
    <t>FULL_PANEL_GS_100_EN</t>
  </si>
  <si>
    <t>FULL_PANEL_GS_100_EN (FULL Panel &lt; 100 CFU/g, Gram No G-, Orgs Absent, Enrichment NGNB)</t>
  </si>
  <si>
    <t>FULL_PANEL_NO_GS_100</t>
  </si>
  <si>
    <t>FULL_PANEL_NO_GS (FULL Panel &lt;100 CFU, Gram No Spec, Orgs Absent)</t>
  </si>
  <si>
    <t>TPC_NO_GS (TPC&lt;10, Gram Stain No Spec)</t>
  </si>
  <si>
    <t>YM_G (YM&lt;10CFU)</t>
  </si>
  <si>
    <t>PET_AOAC_W_SUIT</t>
  </si>
  <si>
    <t>PET_AOAC_W_SUIT (AOAC Preservative Effectiveness Testing with Suitability</t>
  </si>
  <si>
    <t>PET_ISO11930</t>
  </si>
  <si>
    <t>PET_ISO11930 (ISO11930 Preservative Effectiveness Testing)</t>
  </si>
  <si>
    <t>PET_ISO11930_SUIT</t>
  </si>
  <si>
    <t>PET_ISO11930_SUIT (ISO11930 Preservative Effectiveness Testing Suitability Only)</t>
  </si>
  <si>
    <t>ENVIRONMENTAL MONITORING</t>
  </si>
  <si>
    <t>3218 Commander Dr. #100, Carrollton, TX 75006</t>
  </si>
  <si>
    <t>972-250-2902</t>
  </si>
  <si>
    <t>Carrollton.Micro@certifiedgroup.com</t>
  </si>
  <si>
    <t>Microbiology Submission Form - Burbank CA</t>
  </si>
  <si>
    <t>3125 N Damon Way, Burbank, CA 91505</t>
  </si>
  <si>
    <t>818-845-0070</t>
  </si>
  <si>
    <t>BUR-MIC-Transmittals@certifiedgroup.com</t>
  </si>
  <si>
    <t>Microbiology Submission Form - Melville NY</t>
  </si>
  <si>
    <t>65 Marcus Drive, Melville, NY 11747</t>
  </si>
  <si>
    <t>516-576-1400</t>
  </si>
  <si>
    <t>certifiedtransmittals_ny@certified-laboratories.com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</si>
</sst>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5" x14ac:knownFonts="1">
    <font>
      <sz val="11"/>
      <color theme="1"/>
      <name val="Calibri"/>
      <family val="2"/>
      <scheme val="minor"/>
    </font>
    <font>
      <b/>
      <sz val="11"/>
      <color theme="1"/>
      <name val="Calibri"/>
      <family val="2"/>
      <scheme val="minor"/>
    </font>
    <font>
      <b/>
      <sz val="10"/>
      <color theme="1"/>
      <name val="Arial"/>
      <family val="2"/>
    </font>
    <font>
      <i/>
      <sz val="9"/>
      <color theme="1"/>
      <name val="Arial"/>
      <family val="2"/>
    </font>
    <font>
      <b/>
      <sz val="11"/>
      <color theme="1"/>
      <name val="Century Gothic"/>
      <family val="2"/>
    </font>
    <font>
      <sz val="11"/>
      <color theme="1"/>
      <name val="Century Gothic"/>
      <family val="2"/>
    </font>
    <font>
      <u/>
      <sz val="11"/>
      <color theme="10"/>
      <name val="Calibri"/>
      <family val="2"/>
      <scheme val="minor"/>
    </font>
    <font>
      <b/>
      <sz val="12"/>
      <color theme="1"/>
      <name val="Calibri"/>
      <family val="2"/>
      <scheme val="minor"/>
    </font>
    <font>
      <b/>
      <i/>
      <sz val="12"/>
      <color theme="1"/>
      <name val="Calibri"/>
      <family val="2"/>
      <scheme val="minor"/>
    </font>
    <font>
      <sz val="13"/>
      <color theme="1"/>
      <name val="Arial"/>
      <family val="2"/>
    </font>
    <font>
      <b/>
      <sz val="10"/>
      <color theme="1"/>
      <name val="Calibri"/>
      <family val="2"/>
      <scheme val="minor"/>
    </font>
    <font>
      <b/>
      <i/>
      <sz val="10"/>
      <color theme="1"/>
      <name val="Arial"/>
      <family val="2"/>
    </font>
    <font>
      <b/>
      <i/>
      <sz val="14"/>
      <color theme="1"/>
      <name val="Calibri"/>
      <family val="2"/>
      <scheme val="minor"/>
    </font>
    <font>
      <b/>
      <sz val="28"/>
      <color theme="1"/>
      <name val="Calibri"/>
      <family val="2"/>
      <scheme val="minor"/>
    </font>
    <font>
      <b/>
      <sz val="14"/>
      <color theme="1"/>
      <name val="Calibri"/>
      <family val="2"/>
      <scheme val="minor"/>
    </font>
    <font>
      <sz val="14"/>
      <color theme="1"/>
      <name val="Calibri"/>
      <family val="2"/>
      <scheme val="minor"/>
    </font>
    <font>
      <b/>
      <sz val="8"/>
      <color theme="1"/>
      <name val="Calibri"/>
      <family val="2"/>
      <scheme val="minor"/>
    </font>
    <font>
      <b/>
      <sz val="10.5"/>
      <color theme="1"/>
      <name val="Calibri"/>
      <family val="2"/>
      <scheme val="minor"/>
    </font>
    <font>
      <b/>
      <i/>
      <sz val="13"/>
      <color theme="1"/>
      <name val="Calibri"/>
      <family val="2"/>
      <scheme val="minor"/>
    </font>
    <font>
      <b/>
      <i/>
      <sz val="10"/>
      <color rgb="FFFF0000"/>
      <name val="Calibri"/>
      <family val="2"/>
      <scheme val="minor"/>
    </font>
    <font>
      <b/>
      <i/>
      <sz val="10"/>
      <name val="Calibri"/>
      <family val="2"/>
      <scheme val="minor"/>
    </font>
    <font>
      <i/>
      <sz val="8"/>
      <color theme="1"/>
      <name val="Calibri"/>
      <family val="2"/>
      <scheme val="minor"/>
    </font>
    <font>
      <i/>
      <sz val="14"/>
      <color theme="1"/>
      <name val="Calibri"/>
      <family val="2"/>
      <scheme val="minor"/>
    </font>
    <font>
      <b/>
      <u/>
      <sz val="14"/>
      <color theme="1"/>
      <name val="Calibri"/>
      <family val="2"/>
      <scheme val="minor"/>
    </font>
    <font>
      <sz val="12"/>
      <color theme="1"/>
      <name val="Calibri"/>
      <family val="2"/>
      <scheme val="minor"/>
    </font>
    <font>
      <b/>
      <sz val="10"/>
      <color rgb="FF000000"/>
      <name val="Arial"/>
      <family val="2"/>
    </font>
    <font>
      <b/>
      <sz val="10.5"/>
      <color theme="1"/>
      <name val="Calibri"/>
      <family val="2"/>
    </font>
    <font>
      <sz val="10.5"/>
      <color theme="1"/>
      <name val="Calibri"/>
      <family val="2"/>
    </font>
    <font>
      <sz val="9"/>
      <color indexed="81"/>
      <name val="Tahoma"/>
      <family val="2"/>
    </font>
    <font>
      <b/>
      <sz val="9"/>
      <color indexed="81"/>
      <name val="Tahoma"/>
      <family val="2"/>
    </font>
    <font>
      <b/>
      <sz val="11"/>
      <name val="Calibri"/>
      <family val="2"/>
      <scheme val="minor"/>
    </font>
    <font>
      <sz val="11"/>
      <name val="Calibri"/>
      <family val="2"/>
      <scheme val="minor"/>
    </font>
    <font>
      <sz val="11"/>
      <color rgb="FFF8F8F8"/>
      <name val="Calibri"/>
      <family val="2"/>
      <scheme val="minor"/>
    </font>
    <font>
      <b/>
      <i/>
      <sz val="10"/>
      <color theme="1"/>
      <name val="Calibri"/>
      <family val="2"/>
      <scheme val="minor"/>
    </font>
    <font>
      <sz val="8"/>
      <color rgb="FF000000"/>
      <name val="Tahoma"/>
      <family val="2"/>
    </font>
  </fonts>
  <fills count="1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rgb="FFDCE6F1"/>
        <bgColor indexed="64"/>
      </patternFill>
    </fill>
    <fill>
      <patternFill patternType="solid">
        <fgColor theme="3" tint="0.59999389629810485"/>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6" tint="0.79998168889431442"/>
        <bgColor theme="6" tint="0.79998168889431442"/>
      </patternFill>
    </fill>
    <fill>
      <patternFill patternType="solid">
        <fgColor theme="6" tint="0.59999389629810485"/>
        <bgColor theme="6" tint="0.59999389629810485"/>
      </patternFill>
    </fill>
    <fill>
      <patternFill patternType="solid">
        <fgColor theme="6" tint="0.59996337778862885"/>
        <bgColor indexed="64"/>
      </patternFill>
    </fill>
    <fill>
      <patternFill patternType="solid">
        <fgColor theme="6" tint="0.79998168889431442"/>
        <bgColor indexed="64"/>
      </patternFill>
    </fill>
  </fills>
  <borders count="4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ck">
        <color auto="1"/>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thick">
        <color auto="1"/>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theme="0"/>
      </bottom>
      <diagonal/>
    </border>
    <border>
      <left style="thin">
        <color indexed="64"/>
      </left>
      <right/>
      <top style="thin">
        <color indexed="64"/>
      </top>
      <bottom style="thin">
        <color theme="0"/>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s>
  <cellStyleXfs count="2">
    <xf numFmtId="0" fontId="0" fillId="0" borderId="0"/>
    <xf numFmtId="0" fontId="6" fillId="0" borderId="0" applyNumberFormat="0" applyFill="0" applyBorder="0" applyAlignment="0" applyProtection="0"/>
  </cellStyleXfs>
  <cellXfs count="282">
    <xf numFmtId="0" fontId="0" fillId="0" borderId="0" xfId="0"/>
    <xf numFmtId="0" fontId="23" fillId="3" borderId="18" xfId="0" applyFont="1" applyFill="1" applyBorder="1" applyAlignment="1">
      <alignment horizontal="center" vertical="center"/>
    </xf>
    <xf numFmtId="0" fontId="15" fillId="0" borderId="18" xfId="0" applyFont="1" applyBorder="1" applyAlignment="1">
      <alignment horizontal="center" vertical="center"/>
    </xf>
    <xf numFmtId="0" fontId="25" fillId="0" borderId="2" xfId="0" applyFont="1" applyBorder="1" applyAlignment="1" applyProtection="1">
      <alignment horizontal="center" vertical="center" wrapText="1"/>
      <protection locked="0"/>
    </xf>
    <xf numFmtId="0" fontId="4" fillId="5" borderId="10" xfId="0" applyFont="1" applyFill="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5" borderId="9" xfId="0" applyFont="1" applyFill="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4" fillId="5" borderId="7" xfId="0" applyFont="1" applyFill="1" applyBorder="1" applyAlignment="1" applyProtection="1">
      <alignment horizontal="center" vertical="center" wrapText="1"/>
      <protection locked="0"/>
    </xf>
    <xf numFmtId="0" fontId="25" fillId="0" borderId="9" xfId="0" applyFont="1" applyBorder="1" applyAlignment="1" applyProtection="1">
      <alignment horizontal="center" vertical="center" wrapText="1"/>
      <protection locked="0"/>
    </xf>
    <xf numFmtId="0" fontId="4" fillId="5" borderId="2" xfId="0" applyFont="1" applyFill="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4" fillId="5" borderId="1" xfId="0" applyFont="1" applyFill="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0" borderId="14" xfId="0" applyFont="1" applyBorder="1" applyAlignment="1" applyProtection="1">
      <alignment horizontal="center" vertical="center" wrapText="1"/>
      <protection locked="0"/>
    </xf>
    <xf numFmtId="0" fontId="17" fillId="0" borderId="1" xfId="0" applyFont="1" applyBorder="1" applyAlignment="1">
      <alignment horizontal="right" vertical="top"/>
    </xf>
    <xf numFmtId="0" fontId="0" fillId="0" borderId="0" xfId="0" applyAlignment="1">
      <alignment wrapText="1"/>
    </xf>
    <xf numFmtId="0" fontId="3" fillId="4" borderId="1" xfId="0" applyFont="1" applyFill="1" applyBorder="1" applyAlignment="1">
      <alignment horizontal="center" vertical="center" wrapText="1"/>
    </xf>
    <xf numFmtId="0" fontId="14" fillId="0" borderId="1" xfId="0" applyFont="1" applyBorder="1" applyAlignment="1">
      <alignment horizontal="center" vertical="center" wrapText="1"/>
    </xf>
    <xf numFmtId="14" fontId="2" fillId="4" borderId="7" xfId="0" applyNumberFormat="1" applyFont="1" applyFill="1" applyBorder="1" applyAlignment="1">
      <alignment horizontal="center" vertical="center" wrapText="1"/>
    </xf>
    <xf numFmtId="0" fontId="16" fillId="0" borderId="0" xfId="0" applyFont="1"/>
    <xf numFmtId="0" fontId="12" fillId="0" borderId="0" xfId="0" applyFont="1" applyAlignment="1">
      <alignment wrapText="1"/>
    </xf>
    <xf numFmtId="0" fontId="2" fillId="0" borderId="22"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21"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3" fillId="0" borderId="18" xfId="0" applyFont="1" applyBorder="1" applyAlignment="1">
      <alignment horizontal="center" vertical="center"/>
    </xf>
    <xf numFmtId="0" fontId="15" fillId="0" borderId="18" xfId="0" applyFont="1" applyBorder="1" applyAlignment="1">
      <alignment horizontal="left" vertical="center"/>
    </xf>
    <xf numFmtId="0" fontId="15" fillId="0" borderId="18" xfId="0" applyFont="1" applyBorder="1"/>
    <xf numFmtId="0" fontId="32" fillId="0" borderId="0" xfId="0" applyFont="1" applyProtection="1">
      <protection hidden="1"/>
    </xf>
    <xf numFmtId="0" fontId="15" fillId="0" borderId="0" xfId="0" applyFont="1"/>
    <xf numFmtId="0" fontId="23" fillId="6" borderId="18" xfId="0" applyFont="1" applyFill="1" applyBorder="1" applyAlignment="1">
      <alignment horizontal="center" vertical="center"/>
    </xf>
    <xf numFmtId="0" fontId="15" fillId="7" borderId="18" xfId="0" applyFont="1" applyFill="1" applyBorder="1" applyAlignment="1">
      <alignment horizontal="center" vertical="center"/>
    </xf>
    <xf numFmtId="0" fontId="15" fillId="2" borderId="18" xfId="0" applyFont="1" applyFill="1" applyBorder="1" applyAlignment="1">
      <alignment horizontal="center" vertical="center"/>
    </xf>
    <xf numFmtId="0" fontId="15" fillId="0" borderId="0" xfId="0" applyFont="1" applyAlignment="1">
      <alignment horizontal="center" vertical="center"/>
    </xf>
    <xf numFmtId="0" fontId="15" fillId="8" borderId="18" xfId="0" applyFont="1" applyFill="1" applyBorder="1" applyAlignment="1">
      <alignment horizontal="center" vertical="center"/>
    </xf>
    <xf numFmtId="0" fontId="17" fillId="0" borderId="2" xfId="0" applyFont="1" applyBorder="1" applyAlignment="1" applyProtection="1">
      <alignment horizontal="right" vertical="center" wrapText="1"/>
      <protection locked="0"/>
    </xf>
    <xf numFmtId="0" fontId="17" fillId="0" borderId="1" xfId="0" applyFont="1" applyBorder="1" applyAlignment="1" applyProtection="1">
      <alignment horizontal="right" vertical="top"/>
      <protection locked="0"/>
    </xf>
    <xf numFmtId="0" fontId="25" fillId="0" borderId="23" xfId="0" applyFont="1" applyBorder="1" applyAlignment="1" applyProtection="1">
      <alignment horizontal="center" vertical="center" wrapText="1"/>
      <protection locked="0"/>
    </xf>
    <xf numFmtId="0" fontId="25" fillId="0" borderId="24" xfId="0" applyFont="1" applyBorder="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7" fillId="0" borderId="2" xfId="0" applyFont="1" applyBorder="1" applyAlignment="1">
      <alignment horizontal="right" vertical="top"/>
    </xf>
    <xf numFmtId="0" fontId="17" fillId="0" borderId="2" xfId="0" applyFont="1" applyBorder="1" applyAlignment="1">
      <alignment horizontal="right" vertical="top" wrapText="1"/>
    </xf>
    <xf numFmtId="0" fontId="14" fillId="0" borderId="13" xfId="0" applyFont="1" applyBorder="1" applyAlignment="1">
      <alignment horizontal="right" vertical="center"/>
    </xf>
    <xf numFmtId="0" fontId="15" fillId="9" borderId="18" xfId="0" applyFont="1" applyFill="1" applyBorder="1"/>
    <xf numFmtId="0" fontId="15" fillId="0" borderId="26" xfId="0" applyFont="1" applyBorder="1" applyAlignment="1">
      <alignment horizontal="center" vertical="center"/>
    </xf>
    <xf numFmtId="49" fontId="15" fillId="0" borderId="26" xfId="0" applyNumberFormat="1"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left" vertical="center"/>
    </xf>
    <xf numFmtId="0" fontId="15" fillId="0" borderId="27" xfId="0" applyFont="1" applyBorder="1" applyAlignment="1">
      <alignment horizontal="center" vertical="center"/>
    </xf>
    <xf numFmtId="0" fontId="15" fillId="0" borderId="30" xfId="0" applyFont="1" applyBorder="1" applyAlignment="1">
      <alignment horizontal="center" vertical="center"/>
    </xf>
    <xf numFmtId="0" fontId="15" fillId="13" borderId="18" xfId="0" applyFont="1" applyFill="1" applyBorder="1" applyAlignment="1">
      <alignment horizontal="center" vertical="center"/>
    </xf>
    <xf numFmtId="0" fontId="15" fillId="13" borderId="18" xfId="0" applyFont="1" applyFill="1" applyBorder="1" applyAlignment="1">
      <alignment horizontal="left" vertical="center"/>
    </xf>
    <xf numFmtId="0" fontId="15" fillId="12" borderId="18" xfId="0" applyFont="1" applyFill="1" applyBorder="1" applyAlignment="1">
      <alignment horizontal="center" vertical="center"/>
    </xf>
    <xf numFmtId="0" fontId="15" fillId="12" borderId="18" xfId="0" applyFont="1" applyFill="1" applyBorder="1" applyAlignment="1">
      <alignment horizontal="left" vertical="center"/>
    </xf>
    <xf numFmtId="0" fontId="15" fillId="12" borderId="35" xfId="0" applyFont="1" applyFill="1" applyBorder="1" applyAlignment="1">
      <alignment horizontal="center" vertical="center"/>
    </xf>
    <xf numFmtId="0" fontId="15" fillId="12" borderId="35" xfId="0" applyFont="1" applyFill="1" applyBorder="1" applyAlignment="1">
      <alignment horizontal="left" vertical="center"/>
    </xf>
    <xf numFmtId="0" fontId="23" fillId="3" borderId="27" xfId="0" applyFont="1" applyFill="1" applyBorder="1" applyAlignment="1">
      <alignment horizontal="center" vertical="center"/>
    </xf>
    <xf numFmtId="0" fontId="15" fillId="12" borderId="27" xfId="0" applyFont="1" applyFill="1" applyBorder="1" applyAlignment="1">
      <alignment horizontal="center" vertical="center"/>
    </xf>
    <xf numFmtId="0" fontId="15" fillId="14" borderId="34" xfId="0" applyFont="1" applyFill="1" applyBorder="1" applyAlignment="1">
      <alignment horizontal="center" vertical="center"/>
    </xf>
    <xf numFmtId="0" fontId="15" fillId="14" borderId="37" xfId="0" applyFont="1" applyFill="1" applyBorder="1" applyAlignment="1">
      <alignment horizontal="left" vertical="center"/>
    </xf>
    <xf numFmtId="0" fontId="15" fillId="14" borderId="27" xfId="0" applyFont="1" applyFill="1" applyBorder="1" applyAlignment="1">
      <alignment horizontal="center" vertical="center"/>
    </xf>
    <xf numFmtId="0" fontId="15" fillId="14" borderId="28" xfId="0" applyFont="1" applyFill="1" applyBorder="1" applyAlignment="1">
      <alignment horizontal="center" vertical="center"/>
    </xf>
    <xf numFmtId="0" fontId="15" fillId="14" borderId="29" xfId="0" applyFont="1" applyFill="1" applyBorder="1" applyAlignment="1">
      <alignment horizontal="left" vertical="center"/>
    </xf>
    <xf numFmtId="0" fontId="15" fillId="15" borderId="26" xfId="0" applyFont="1" applyFill="1" applyBorder="1" applyAlignment="1">
      <alignment horizontal="center" vertical="center"/>
    </xf>
    <xf numFmtId="0" fontId="15" fillId="15" borderId="18" xfId="0" applyFont="1" applyFill="1" applyBorder="1" applyAlignment="1">
      <alignment horizontal="left" vertical="center"/>
    </xf>
    <xf numFmtId="0" fontId="15" fillId="15" borderId="27" xfId="0" applyFont="1" applyFill="1" applyBorder="1" applyAlignment="1">
      <alignment horizontal="center" vertical="center"/>
    </xf>
    <xf numFmtId="0" fontId="15" fillId="14" borderId="18" xfId="0" applyFont="1" applyFill="1" applyBorder="1" applyAlignment="1">
      <alignment horizontal="center" vertical="center"/>
    </xf>
    <xf numFmtId="0" fontId="15" fillId="13" borderId="27" xfId="0" applyFont="1" applyFill="1" applyBorder="1" applyAlignment="1">
      <alignment horizontal="center" vertical="center"/>
    </xf>
    <xf numFmtId="0" fontId="15" fillId="12" borderId="36" xfId="0" applyFont="1" applyFill="1" applyBorder="1" applyAlignment="1">
      <alignment horizontal="center" vertical="center"/>
    </xf>
    <xf numFmtId="0" fontId="15" fillId="8" borderId="27" xfId="0" applyFont="1" applyFill="1" applyBorder="1" applyAlignment="1">
      <alignment horizontal="center" vertical="center"/>
    </xf>
    <xf numFmtId="0" fontId="15" fillId="0" borderId="32" xfId="0" applyFont="1" applyBorder="1" applyAlignment="1">
      <alignment horizontal="center" vertical="center"/>
    </xf>
    <xf numFmtId="0" fontId="15" fillId="12" borderId="29" xfId="0" applyFont="1" applyFill="1" applyBorder="1" applyAlignment="1">
      <alignment horizontal="center" vertical="center"/>
    </xf>
    <xf numFmtId="0" fontId="15" fillId="12" borderId="29" xfId="0" applyFont="1" applyFill="1" applyBorder="1" applyAlignment="1">
      <alignment horizontal="left" vertical="center"/>
    </xf>
    <xf numFmtId="0" fontId="15" fillId="12" borderId="30" xfId="0" applyFont="1" applyFill="1" applyBorder="1" applyAlignment="1">
      <alignment horizontal="center" vertical="center"/>
    </xf>
    <xf numFmtId="0" fontId="15" fillId="12" borderId="37" xfId="0" applyFont="1" applyFill="1" applyBorder="1" applyAlignment="1">
      <alignment horizontal="center" vertical="center"/>
    </xf>
    <xf numFmtId="0" fontId="15" fillId="12" borderId="37" xfId="0" applyFont="1" applyFill="1" applyBorder="1" applyAlignment="1">
      <alignment horizontal="left" vertical="center"/>
    </xf>
    <xf numFmtId="0" fontId="15" fillId="12" borderId="33" xfId="0" applyFont="1" applyFill="1" applyBorder="1" applyAlignment="1">
      <alignment horizontal="center" vertical="center"/>
    </xf>
    <xf numFmtId="0" fontId="15" fillId="0" borderId="0" xfId="0" applyFont="1" applyAlignment="1">
      <alignment horizontal="left" vertical="center"/>
    </xf>
    <xf numFmtId="0" fontId="15" fillId="0" borderId="32" xfId="0" applyFont="1" applyBorder="1" applyAlignment="1">
      <alignment horizontal="left" vertical="center"/>
    </xf>
    <xf numFmtId="0" fontId="15" fillId="3" borderId="18" xfId="0" applyFont="1" applyFill="1" applyBorder="1" applyAlignment="1">
      <alignment horizontal="left" vertical="center"/>
    </xf>
    <xf numFmtId="0" fontId="14" fillId="0" borderId="18" xfId="0" applyFont="1" applyBorder="1" applyAlignment="1">
      <alignment horizontal="center" vertical="center"/>
    </xf>
    <xf numFmtId="0" fontId="10"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7" fillId="0" borderId="2" xfId="0" applyFont="1" applyBorder="1" applyAlignment="1">
      <alignment horizontal="right" vertical="center"/>
    </xf>
    <xf numFmtId="0" fontId="7" fillId="0" borderId="14" xfId="0" applyFont="1" applyBorder="1" applyAlignment="1">
      <alignment horizontal="right" vertical="center" wrapText="1"/>
    </xf>
    <xf numFmtId="0" fontId="14" fillId="0" borderId="9" xfId="0" applyFont="1" applyBorder="1" applyAlignment="1" applyProtection="1">
      <alignment horizontal="center" vertical="center" wrapText="1"/>
      <protection locked="0"/>
    </xf>
    <xf numFmtId="0" fontId="7" fillId="0" borderId="1" xfId="0" applyFont="1" applyBorder="1" applyAlignment="1">
      <alignment horizontal="right" vertical="center"/>
    </xf>
    <xf numFmtId="0" fontId="7" fillId="0" borderId="15" xfId="0" applyFont="1" applyBorder="1" applyAlignment="1">
      <alignment horizontal="right" vertical="center" wrapText="1"/>
    </xf>
    <xf numFmtId="0" fontId="30" fillId="0" borderId="0" xfId="0" applyFont="1" applyAlignment="1">
      <alignment horizontal="left"/>
    </xf>
    <xf numFmtId="0" fontId="31" fillId="0" borderId="0" xfId="0" applyFont="1" applyAlignment="1">
      <alignment horizontal="left" wrapText="1"/>
    </xf>
    <xf numFmtId="0" fontId="31" fillId="0" borderId="0" xfId="0" applyFont="1" applyAlignment="1">
      <alignment horizontal="left" vertical="center"/>
    </xf>
    <xf numFmtId="0" fontId="0" fillId="0" borderId="0" xfId="0" applyAlignment="1">
      <alignment horizontal="left" vertical="center"/>
    </xf>
    <xf numFmtId="0" fontId="31" fillId="0" borderId="0" xfId="0" applyFont="1"/>
    <xf numFmtId="0" fontId="0" fillId="0" borderId="1" xfId="0" applyBorder="1" applyAlignment="1">
      <alignment horizontal="center" vertical="center" wrapText="1"/>
    </xf>
    <xf numFmtId="0" fontId="14" fillId="0" borderId="4"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0" fillId="0" borderId="3" xfId="0" applyBorder="1" applyAlignment="1">
      <alignment horizontal="center" vertical="center" wrapText="1"/>
    </xf>
    <xf numFmtId="0" fontId="10" fillId="0" borderId="11" xfId="0" applyFont="1" applyBorder="1" applyAlignment="1">
      <alignment horizontal="center" vertical="center" wrapText="1"/>
    </xf>
    <xf numFmtId="0" fontId="0" fillId="0" borderId="7" xfId="0" applyBorder="1" applyAlignment="1">
      <alignment horizontal="center" vertical="center" wrapText="1"/>
    </xf>
    <xf numFmtId="0" fontId="14" fillId="0" borderId="11" xfId="0" applyFont="1" applyBorder="1" applyAlignment="1" applyProtection="1">
      <alignment horizontal="center" vertical="center" wrapText="1"/>
      <protection locked="0"/>
    </xf>
    <xf numFmtId="0" fontId="0" fillId="0" borderId="8" xfId="0" applyBorder="1" applyAlignment="1">
      <alignment horizontal="center" wrapText="1"/>
    </xf>
    <xf numFmtId="0" fontId="0" fillId="0" borderId="0" xfId="0" applyAlignment="1">
      <alignment horizontal="center" wrapText="1"/>
    </xf>
    <xf numFmtId="0" fontId="0" fillId="0" borderId="5" xfId="0" applyBorder="1" applyAlignment="1">
      <alignment horizontal="center" wrapText="1"/>
    </xf>
    <xf numFmtId="0" fontId="1" fillId="0" borderId="38" xfId="0" applyFont="1" applyBorder="1" applyAlignment="1">
      <alignment horizontal="center" wrapText="1"/>
    </xf>
    <xf numFmtId="0" fontId="0" fillId="0" borderId="41" xfId="0" applyBorder="1" applyAlignment="1">
      <alignment horizontal="center" wrapText="1"/>
    </xf>
    <xf numFmtId="0" fontId="0" fillId="0" borderId="45" xfId="0" applyBorder="1" applyAlignment="1">
      <alignment horizontal="center" wrapText="1"/>
    </xf>
    <xf numFmtId="0" fontId="0" fillId="0" borderId="39" xfId="0" applyBorder="1" applyAlignment="1">
      <alignment horizontal="center" wrapText="1"/>
    </xf>
    <xf numFmtId="0" fontId="26" fillId="0" borderId="2" xfId="0" applyFont="1" applyBorder="1" applyAlignment="1" applyProtection="1">
      <alignment vertical="center"/>
      <protection locked="0"/>
    </xf>
    <xf numFmtId="0" fontId="0" fillId="0" borderId="14" xfId="0" applyBorder="1" applyAlignment="1" applyProtection="1">
      <alignment vertical="center"/>
      <protection locked="0"/>
    </xf>
    <xf numFmtId="0" fontId="0" fillId="0" borderId="3" xfId="0" applyBorder="1" applyAlignment="1" applyProtection="1">
      <alignment vertical="center"/>
      <protection locked="0"/>
    </xf>
    <xf numFmtId="0" fontId="17" fillId="0" borderId="1" xfId="0" applyFont="1" applyBorder="1" applyAlignment="1">
      <alignment horizontal="right" vertical="top"/>
    </xf>
    <xf numFmtId="0" fontId="13" fillId="0" borderId="1" xfId="0" applyFont="1" applyBorder="1" applyAlignment="1" applyProtection="1">
      <alignment horizontal="center" wrapText="1"/>
      <protection locked="0"/>
    </xf>
    <xf numFmtId="0" fontId="13" fillId="0" borderId="7" xfId="0" applyFont="1" applyBorder="1" applyAlignment="1" applyProtection="1">
      <alignment horizontal="center" wrapText="1"/>
      <protection locked="0"/>
    </xf>
    <xf numFmtId="0" fontId="0" fillId="0" borderId="16"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42" xfId="0" applyBorder="1" applyAlignment="1">
      <alignment horizontal="center" vertical="center" wrapText="1"/>
    </xf>
    <xf numFmtId="0" fontId="6" fillId="0" borderId="16" xfId="1" applyBorder="1" applyAlignment="1" applyProtection="1">
      <alignment horizontal="center" vertical="center"/>
    </xf>
    <xf numFmtId="0" fontId="6" fillId="0" borderId="19" xfId="1" applyBorder="1" applyAlignment="1" applyProtection="1">
      <alignment horizontal="center" vertical="center"/>
    </xf>
    <xf numFmtId="0" fontId="0" fillId="0" borderId="20" xfId="0" applyBorder="1" applyAlignment="1">
      <alignment horizontal="center" vertical="center"/>
    </xf>
    <xf numFmtId="0" fontId="26" fillId="0" borderId="13" xfId="0" applyFont="1" applyBorder="1" applyAlignment="1" applyProtection="1">
      <alignment horizontal="center" vertical="center" wrapText="1"/>
      <protection locked="0"/>
    </xf>
    <xf numFmtId="0" fontId="26" fillId="0" borderId="15" xfId="0" applyFont="1" applyBorder="1" applyAlignment="1" applyProtection="1">
      <alignment horizontal="center" vertical="center" wrapText="1"/>
      <protection locked="0"/>
    </xf>
    <xf numFmtId="0" fontId="26" fillId="0" borderId="4" xfId="0" applyFont="1" applyBorder="1" applyAlignment="1" applyProtection="1">
      <alignment horizontal="center" vertical="center" wrapText="1"/>
      <protection locked="0"/>
    </xf>
    <xf numFmtId="0" fontId="26" fillId="0" borderId="9" xfId="0" applyFont="1" applyBorder="1" applyAlignment="1" applyProtection="1">
      <alignment horizontal="center" vertical="center" wrapText="1"/>
      <protection locked="0"/>
    </xf>
    <xf numFmtId="0" fontId="26" fillId="0" borderId="10" xfId="0" applyFont="1" applyBorder="1" applyAlignment="1" applyProtection="1">
      <alignment horizontal="center" vertical="center" wrapText="1"/>
      <protection locked="0"/>
    </xf>
    <xf numFmtId="0" fontId="26" fillId="0" borderId="6" xfId="0" applyFont="1" applyBorder="1" applyAlignment="1" applyProtection="1">
      <alignment horizontal="center" vertical="center" wrapText="1"/>
      <protection locked="0"/>
    </xf>
    <xf numFmtId="0" fontId="27" fillId="0" borderId="2" xfId="0" applyFont="1" applyBorder="1" applyAlignment="1" applyProtection="1">
      <alignment horizontal="center"/>
      <protection locked="0"/>
    </xf>
    <xf numFmtId="0" fontId="27" fillId="0" borderId="14" xfId="0" applyFont="1" applyBorder="1" applyAlignment="1" applyProtection="1">
      <alignment horizontal="center"/>
      <protection locked="0"/>
    </xf>
    <xf numFmtId="0" fontId="27" fillId="0" borderId="3" xfId="0" applyFont="1" applyBorder="1" applyAlignment="1" applyProtection="1">
      <alignment horizontal="center"/>
      <protection locked="0"/>
    </xf>
    <xf numFmtId="0" fontId="27" fillId="0" borderId="13" xfId="0" applyFont="1" applyBorder="1" applyAlignment="1" applyProtection="1">
      <alignment horizontal="center"/>
      <protection locked="0"/>
    </xf>
    <xf numFmtId="0" fontId="27" fillId="0" borderId="15" xfId="0" applyFont="1" applyBorder="1" applyAlignment="1" applyProtection="1">
      <alignment horizontal="center"/>
      <protection locked="0"/>
    </xf>
    <xf numFmtId="0" fontId="27" fillId="0" borderId="4" xfId="0" applyFont="1" applyBorder="1" applyAlignment="1" applyProtection="1">
      <alignment horizontal="center"/>
      <protection locked="0"/>
    </xf>
    <xf numFmtId="0" fontId="27" fillId="0" borderId="16" xfId="0" applyFont="1" applyBorder="1" applyAlignment="1" applyProtection="1">
      <alignment horizontal="center" vertical="center"/>
      <protection locked="0"/>
    </xf>
    <xf numFmtId="0" fontId="27" fillId="0" borderId="14" xfId="0" applyFont="1" applyBorder="1" applyAlignment="1" applyProtection="1">
      <alignment horizontal="center" vertical="center"/>
      <protection locked="0"/>
    </xf>
    <xf numFmtId="0" fontId="27" fillId="0" borderId="20" xfId="0" applyFont="1" applyBorder="1" applyAlignment="1" applyProtection="1">
      <alignment horizontal="center" vertical="center"/>
      <protection locked="0"/>
    </xf>
    <xf numFmtId="0" fontId="12" fillId="4" borderId="1" xfId="0" applyFont="1" applyFill="1" applyBorder="1" applyAlignment="1">
      <alignment horizontal="center" wrapText="1"/>
    </xf>
    <xf numFmtId="0" fontId="8" fillId="0" borderId="2" xfId="0" applyFont="1" applyBorder="1" applyAlignment="1" applyProtection="1">
      <alignment horizontal="left" vertical="top"/>
      <protection locked="0"/>
    </xf>
    <xf numFmtId="0" fontId="8" fillId="0" borderId="14" xfId="0" applyFont="1" applyBorder="1" applyAlignment="1" applyProtection="1">
      <alignment horizontal="left" vertical="top"/>
      <protection locked="0"/>
    </xf>
    <xf numFmtId="0" fontId="8" fillId="0" borderId="10" xfId="0" applyFont="1" applyBorder="1" applyAlignment="1" applyProtection="1">
      <alignment horizontal="left" vertical="top"/>
      <protection locked="0"/>
    </xf>
    <xf numFmtId="0" fontId="8" fillId="0" borderId="3" xfId="0" applyFont="1" applyBorder="1" applyAlignment="1" applyProtection="1">
      <alignment horizontal="left" vertical="top"/>
      <protection locked="0"/>
    </xf>
    <xf numFmtId="0" fontId="7" fillId="4" borderId="2" xfId="0" applyFont="1" applyFill="1" applyBorder="1" applyAlignment="1">
      <alignment horizontal="center" vertical="top" wrapText="1"/>
    </xf>
    <xf numFmtId="0" fontId="7" fillId="4" borderId="14" xfId="0" applyFont="1" applyFill="1" applyBorder="1" applyAlignment="1">
      <alignment horizontal="center" vertical="top" wrapText="1"/>
    </xf>
    <xf numFmtId="0" fontId="33" fillId="0" borderId="13"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9"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6" xfId="0" applyFont="1" applyBorder="1" applyAlignment="1">
      <alignment horizontal="center" vertical="center" wrapText="1"/>
    </xf>
    <xf numFmtId="0" fontId="26" fillId="0" borderId="38" xfId="0" applyFont="1" applyBorder="1" applyAlignment="1" applyProtection="1">
      <alignment horizontal="center" vertical="center"/>
      <protection locked="0"/>
    </xf>
    <xf numFmtId="0" fontId="26" fillId="0" borderId="15" xfId="0" applyFont="1" applyBorder="1" applyAlignment="1" applyProtection="1">
      <alignment horizontal="center" vertical="center"/>
      <protection locked="0"/>
    </xf>
    <xf numFmtId="0" fontId="26" fillId="0" borderId="39" xfId="0" applyFont="1" applyBorder="1" applyAlignment="1" applyProtection="1">
      <alignment horizontal="center" vertical="center"/>
      <protection locked="0"/>
    </xf>
    <xf numFmtId="0" fontId="14" fillId="5" borderId="1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5"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1" fillId="0" borderId="11" xfId="0" applyFont="1" applyBorder="1" applyAlignment="1" applyProtection="1">
      <alignment vertical="center" wrapText="1"/>
      <protection locked="0"/>
    </xf>
    <xf numFmtId="0" fontId="1" fillId="0" borderId="12" xfId="0" applyFont="1" applyBorder="1" applyAlignment="1">
      <alignment vertical="center" wrapText="1"/>
    </xf>
    <xf numFmtId="0" fontId="1" fillId="0" borderId="7" xfId="0" applyFont="1" applyBorder="1" applyAlignment="1">
      <alignment vertical="center" wrapText="1"/>
    </xf>
    <xf numFmtId="0" fontId="33" fillId="0" borderId="11" xfId="0" applyFont="1" applyBorder="1" applyAlignment="1">
      <alignment horizontal="center" vertical="center" wrapText="1"/>
    </xf>
    <xf numFmtId="0" fontId="0" fillId="0" borderId="12" xfId="0" applyBorder="1" applyAlignment="1">
      <alignment horizontal="center" vertical="center" wrapText="1"/>
    </xf>
    <xf numFmtId="0" fontId="26" fillId="0" borderId="16" xfId="0" applyFont="1" applyBorder="1" applyAlignment="1" applyProtection="1">
      <alignment horizontal="center" vertical="center"/>
      <protection locked="0"/>
    </xf>
    <xf numFmtId="0" fontId="26" fillId="0" borderId="14" xfId="0" applyFont="1" applyBorder="1" applyAlignment="1" applyProtection="1">
      <alignment horizontal="center" vertical="center"/>
      <protection locked="0"/>
    </xf>
    <xf numFmtId="0" fontId="26" fillId="0" borderId="20" xfId="0" applyFont="1" applyBorder="1" applyAlignment="1" applyProtection="1">
      <alignment horizontal="center" vertical="center"/>
      <protection locked="0"/>
    </xf>
    <xf numFmtId="0" fontId="26" fillId="0" borderId="2" xfId="0" applyFont="1" applyBorder="1" applyAlignment="1" applyProtection="1">
      <alignment horizontal="center" vertical="center" wrapText="1"/>
      <protection locked="0"/>
    </xf>
    <xf numFmtId="0" fontId="26" fillId="0" borderId="14" xfId="0" applyFont="1" applyBorder="1" applyAlignment="1" applyProtection="1">
      <alignment horizontal="center" vertical="center" wrapText="1"/>
      <protection locked="0"/>
    </xf>
    <xf numFmtId="0" fontId="26" fillId="0" borderId="3" xfId="0" applyFont="1" applyBorder="1" applyAlignment="1" applyProtection="1">
      <alignment horizontal="center" vertical="center" wrapText="1"/>
      <protection locked="0"/>
    </xf>
    <xf numFmtId="0" fontId="14" fillId="0" borderId="2" xfId="0" applyFont="1" applyBorder="1" applyAlignment="1">
      <alignment horizontal="center" vertical="center" wrapText="1"/>
    </xf>
    <xf numFmtId="0" fontId="25" fillId="0" borderId="2" xfId="0" applyFont="1" applyBorder="1" applyAlignment="1" applyProtection="1">
      <alignment horizontal="center" vertical="center" wrapText="1"/>
      <protection locked="0"/>
    </xf>
    <xf numFmtId="0" fontId="21" fillId="0" borderId="15" xfId="0" applyFont="1" applyBorder="1" applyAlignment="1">
      <alignment horizontal="center" vertical="center" wrapText="1"/>
    </xf>
    <xf numFmtId="0" fontId="21" fillId="0" borderId="0" xfId="0" applyFont="1" applyAlignment="1">
      <alignment horizontal="center" vertical="center" wrapText="1"/>
    </xf>
    <xf numFmtId="0" fontId="9" fillId="0" borderId="13" xfId="0" applyFont="1" applyBorder="1" applyAlignment="1">
      <alignment horizontal="left" vertical="center" wrapText="1"/>
    </xf>
    <xf numFmtId="0" fontId="9" fillId="0" borderId="15" xfId="0" applyFont="1" applyBorder="1" applyAlignment="1">
      <alignment horizontal="left" vertical="center" wrapText="1"/>
    </xf>
    <xf numFmtId="0" fontId="9" fillId="0" borderId="8" xfId="0" applyFont="1" applyBorder="1" applyAlignment="1">
      <alignment horizontal="left" vertical="center" wrapText="1"/>
    </xf>
    <xf numFmtId="0" fontId="9" fillId="0" borderId="0" xfId="0" applyFont="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7" fillId="0" borderId="13" xfId="0" applyFont="1" applyBorder="1" applyAlignment="1">
      <alignment horizontal="left" vertical="top" wrapText="1"/>
    </xf>
    <xf numFmtId="0" fontId="7" fillId="0" borderId="15" xfId="0" applyFont="1" applyBorder="1" applyAlignment="1">
      <alignment horizontal="left" vertical="top" wrapText="1"/>
    </xf>
    <xf numFmtId="0" fontId="7" fillId="0" borderId="8" xfId="0" applyFont="1" applyBorder="1" applyAlignment="1">
      <alignment horizontal="left" vertical="top" wrapText="1"/>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7" fillId="0" borderId="10" xfId="0" applyFont="1" applyBorder="1" applyAlignment="1">
      <alignment horizontal="left" vertical="top" wrapText="1"/>
    </xf>
    <xf numFmtId="0" fontId="14" fillId="0" borderId="13" xfId="0" applyFont="1" applyBorder="1" applyAlignment="1">
      <alignment horizontal="left" vertical="center" wrapText="1"/>
    </xf>
    <xf numFmtId="0" fontId="14" fillId="0" borderId="15" xfId="0" applyFont="1" applyBorder="1" applyAlignment="1">
      <alignment horizontal="left" vertical="center" wrapText="1"/>
    </xf>
    <xf numFmtId="0" fontId="14" fillId="0" borderId="4" xfId="0" applyFont="1" applyBorder="1" applyAlignment="1">
      <alignment horizontal="left" vertical="center" wrapText="1"/>
    </xf>
    <xf numFmtId="0" fontId="14" fillId="0" borderId="8" xfId="0" applyFont="1" applyBorder="1" applyAlignment="1">
      <alignment horizontal="left" vertical="center" wrapText="1"/>
    </xf>
    <xf numFmtId="0" fontId="14" fillId="0" borderId="0" xfId="0" applyFont="1" applyAlignment="1">
      <alignment horizontal="left" vertical="center" wrapText="1"/>
    </xf>
    <xf numFmtId="0" fontId="14" fillId="0" borderId="5" xfId="0" applyFont="1" applyBorder="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6" xfId="0" applyFont="1" applyBorder="1" applyAlignment="1">
      <alignment horizontal="left" vertical="center" wrapText="1"/>
    </xf>
    <xf numFmtId="0" fontId="7" fillId="4" borderId="17"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0" fillId="0" borderId="25" xfId="0" applyBorder="1" applyAlignment="1">
      <alignment horizontal="center"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7" fillId="0" borderId="13"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4" xfId="0" applyFont="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6" xfId="0" applyBorder="1" applyAlignment="1">
      <alignment horizontal="center" vertical="center" wrapText="1"/>
    </xf>
    <xf numFmtId="0" fontId="18" fillId="0" borderId="13" xfId="0" applyFont="1" applyBorder="1" applyAlignment="1">
      <alignment horizontal="center" vertical="center"/>
    </xf>
    <xf numFmtId="0" fontId="18" fillId="0" borderId="15" xfId="0" applyFont="1" applyBorder="1" applyAlignment="1">
      <alignment horizontal="center" vertical="center"/>
    </xf>
    <xf numFmtId="0" fontId="18" fillId="0" borderId="4" xfId="0" applyFont="1" applyBorder="1" applyAlignment="1">
      <alignment horizontal="center" vertical="center"/>
    </xf>
    <xf numFmtId="0" fontId="18" fillId="0" borderId="8" xfId="0" applyFont="1" applyBorder="1" applyAlignment="1">
      <alignment horizontal="center" vertical="center"/>
    </xf>
    <xf numFmtId="0" fontId="18" fillId="0" borderId="0" xfId="0" applyFont="1" applyAlignment="1">
      <alignment horizontal="center" vertical="center"/>
    </xf>
    <xf numFmtId="0" fontId="18" fillId="0" borderId="5" xfId="0" applyFont="1" applyBorder="1" applyAlignment="1">
      <alignment horizontal="center" vertical="center"/>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8" fillId="0" borderId="6" xfId="0" applyFont="1" applyBorder="1" applyAlignment="1">
      <alignment horizontal="center" vertical="center"/>
    </xf>
    <xf numFmtId="0" fontId="14" fillId="3" borderId="2" xfId="0" applyFont="1" applyFill="1" applyBorder="1" applyAlignment="1">
      <alignment horizontal="center" vertical="center"/>
    </xf>
    <xf numFmtId="0" fontId="18" fillId="3" borderId="14" xfId="0" applyFont="1" applyFill="1" applyBorder="1" applyAlignment="1">
      <alignment horizontal="center" vertical="center"/>
    </xf>
    <xf numFmtId="0" fontId="18" fillId="3" borderId="3" xfId="0" applyFont="1" applyFill="1" applyBorder="1" applyAlignment="1">
      <alignment horizontal="center" vertical="center"/>
    </xf>
    <xf numFmtId="0" fontId="2" fillId="0" borderId="11" xfId="0" applyFont="1" applyBorder="1" applyAlignment="1">
      <alignment horizontal="center" vertical="center" textRotation="90" wrapText="1"/>
    </xf>
    <xf numFmtId="0" fontId="2" fillId="0" borderId="12" xfId="0" applyFont="1" applyBorder="1" applyAlignment="1">
      <alignment horizontal="center" vertical="center" textRotation="90" wrapText="1"/>
    </xf>
    <xf numFmtId="0" fontId="2" fillId="0" borderId="7" xfId="0" applyFont="1" applyBorder="1" applyAlignment="1">
      <alignment horizontal="center" vertical="center" textRotation="90" wrapText="1"/>
    </xf>
    <xf numFmtId="0" fontId="7" fillId="2" borderId="15"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4" fillId="2" borderId="0" xfId="0" applyFont="1" applyFill="1" applyAlignment="1">
      <alignment horizontal="center" vertical="center" wrapText="1"/>
    </xf>
    <xf numFmtId="0" fontId="24" fillId="2" borderId="5"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5" xfId="0" applyFont="1" applyFill="1" applyBorder="1" applyAlignment="1">
      <alignment horizontal="center" vertical="center" wrapText="1"/>
    </xf>
    <xf numFmtId="0" fontId="11" fillId="0" borderId="13"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0" applyFont="1" applyBorder="1" applyAlignment="1">
      <alignment horizontal="center" vertical="center" wrapText="1"/>
    </xf>
    <xf numFmtId="0" fontId="1" fillId="0" borderId="16" xfId="0" applyFont="1" applyBorder="1" applyAlignment="1">
      <alignment horizontal="center" wrapText="1"/>
    </xf>
    <xf numFmtId="0" fontId="0" fillId="0" borderId="19" xfId="0" applyBorder="1" applyAlignment="1">
      <alignment horizontal="center" wrapText="1"/>
    </xf>
    <xf numFmtId="0" fontId="0" fillId="0" borderId="20" xfId="0" applyBorder="1" applyAlignment="1">
      <alignment horizontal="center" wrapText="1"/>
    </xf>
    <xf numFmtId="0" fontId="0" fillId="0" borderId="43" xfId="0" applyBorder="1" applyAlignment="1">
      <alignment horizontal="center" vertical="center" wrapText="1"/>
    </xf>
    <xf numFmtId="0" fontId="0" fillId="0" borderId="40" xfId="0" applyBorder="1" applyAlignment="1">
      <alignment horizontal="center" vertical="center" wrapText="1"/>
    </xf>
    <xf numFmtId="0" fontId="0" fillId="0" borderId="44" xfId="0" applyBorder="1" applyAlignment="1">
      <alignment horizontal="center" vertical="center" wrapText="1"/>
    </xf>
    <xf numFmtId="0" fontId="0" fillId="0" borderId="1" xfId="0" applyBorder="1" applyAlignment="1">
      <alignment horizontal="center" vertical="center" wrapText="1"/>
    </xf>
    <xf numFmtId="0" fontId="6" fillId="0" borderId="9" xfId="1" applyBorder="1" applyAlignment="1" applyProtection="1">
      <alignment horizontal="center" vertical="center"/>
    </xf>
    <xf numFmtId="0" fontId="6" fillId="0" borderId="10" xfId="1" applyBorder="1" applyAlignment="1" applyProtection="1">
      <alignment horizontal="center" vertical="center"/>
    </xf>
    <xf numFmtId="0" fontId="0" fillId="0" borderId="6" xfId="0" applyBorder="1" applyAlignment="1">
      <alignment horizontal="center" vertical="center"/>
    </xf>
    <xf numFmtId="0" fontId="23" fillId="9" borderId="18" xfId="0" applyFont="1" applyFill="1" applyBorder="1" applyAlignment="1">
      <alignment horizontal="center" vertical="center"/>
    </xf>
    <xf numFmtId="0" fontId="23" fillId="11" borderId="18" xfId="0" applyFont="1" applyFill="1" applyBorder="1" applyAlignment="1">
      <alignment horizontal="center" vertical="center"/>
    </xf>
    <xf numFmtId="0" fontId="23" fillId="6" borderId="18" xfId="0" applyFont="1" applyFill="1" applyBorder="1" applyAlignment="1">
      <alignment horizontal="center" vertical="center"/>
    </xf>
    <xf numFmtId="0" fontId="23" fillId="7" borderId="18" xfId="0" applyFont="1" applyFill="1" applyBorder="1" applyAlignment="1">
      <alignment horizontal="center" vertical="center"/>
    </xf>
    <xf numFmtId="0" fontId="23" fillId="2" borderId="18" xfId="0" applyFont="1" applyFill="1" applyBorder="1" applyAlignment="1">
      <alignment horizontal="center" vertical="center"/>
    </xf>
    <xf numFmtId="0" fontId="23" fillId="8" borderId="18" xfId="0" applyFont="1" applyFill="1" applyBorder="1" applyAlignment="1">
      <alignment horizontal="center" vertical="center"/>
    </xf>
    <xf numFmtId="0" fontId="23" fillId="10" borderId="18" xfId="0" applyFont="1" applyFill="1" applyBorder="1" applyAlignment="1">
      <alignment horizontal="center" vertical="center"/>
    </xf>
    <xf numFmtId="0" fontId="14" fillId="12" borderId="27" xfId="0" applyFont="1" applyFill="1" applyBorder="1" applyAlignment="1">
      <alignment horizontal="center" vertical="center"/>
    </xf>
    <xf numFmtId="0" fontId="1" fillId="0" borderId="31" xfId="0" applyFont="1" applyBorder="1" applyAlignment="1">
      <alignment vertical="center"/>
    </xf>
    <xf numFmtId="0" fontId="1" fillId="0" borderId="26" xfId="0" applyFont="1" applyBorder="1" applyAlignment="1">
      <alignment vertical="center"/>
    </xf>
    <xf numFmtId="0" fontId="14" fillId="13" borderId="27" xfId="0" applyFont="1" applyFill="1" applyBorder="1" applyAlignment="1">
      <alignment horizontal="center" vertical="center"/>
    </xf>
    <xf numFmtId="0" fontId="14" fillId="12" borderId="18" xfId="0" applyFont="1" applyFill="1" applyBorder="1" applyAlignment="1">
      <alignment horizontal="center" vertical="center"/>
    </xf>
    <xf numFmtId="0" fontId="0" fillId="0" borderId="31" xfId="0" applyBorder="1" applyAlignment="1">
      <alignment vertical="center"/>
    </xf>
    <xf numFmtId="0" fontId="0" fillId="0" borderId="26" xfId="0" applyBorder="1" applyAlignment="1">
      <alignment vertical="center"/>
    </xf>
    <xf numFmtId="0" fontId="14" fillId="12" borderId="31" xfId="0" applyFont="1" applyFill="1" applyBorder="1" applyAlignment="1">
      <alignment horizontal="center" vertical="center"/>
    </xf>
    <xf numFmtId="0" fontId="14" fillId="12" borderId="26" xfId="0" applyFont="1" applyFill="1" applyBorder="1" applyAlignment="1">
      <alignment horizontal="center" vertical="center"/>
    </xf>
    <xf numFmtId="0" fontId="14" fillId="7" borderId="18" xfId="0" applyFont="1" applyFill="1" applyBorder="1" applyAlignment="1">
      <alignment horizontal="center" vertical="center"/>
    </xf>
    <xf numFmtId="0" fontId="2" fillId="0" borderId="22" xfId="0" applyFont="1" applyBorder="1" applyAlignment="1" applyProtection="1">
      <alignment horizontal="center" vertical="center" wrapText="1"/>
      <protection locked="0"/>
    </xf>
  </cellXfs>
  <cellStyles count="2">
    <cellStyle name="Hyperlink" xfId="1" builtinId="8"/>
    <cellStyle name="Normal" xfId="0" builtinId="0"/>
  </cellStyles>
  <dxfs count="4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ertAlign val="baseline"/>
        <sz val="14"/>
        <color theme="1"/>
        <name val="Calibri"/>
        <family val="2"/>
        <scheme val="minor"/>
      </font>
      <fill>
        <patternFill patternType="solid">
          <fgColor indexed="64"/>
          <bgColor theme="6" tint="0.5999633777886288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4"/>
        <color theme="1"/>
        <name val="Calibri"/>
        <family val="2"/>
        <scheme val="minor"/>
      </font>
      <fill>
        <patternFill>
          <fgColor indexed="64"/>
          <bgColor theme="6" tint="0.5999633777886288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ertAlign val="baseline"/>
        <sz val="14"/>
        <color theme="1"/>
        <name val="Calibri"/>
        <family val="2"/>
        <scheme val="minor"/>
      </font>
      <fill>
        <patternFill patternType="solid">
          <fgColor indexed="64"/>
          <bgColor theme="3" tint="0.59999389629810485"/>
        </patternFill>
      </fill>
      <alignment horizontal="center" vertical="center"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4"/>
        <color theme="1"/>
        <name val="Calibri"/>
        <family val="2"/>
        <scheme val="minor"/>
      </font>
      <fill>
        <patternFill>
          <fgColor indexed="64"/>
          <bgColor theme="6" tint="0.5999633777886288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ertAlign val="baseline"/>
        <sz val="14"/>
        <color theme="1"/>
        <name val="Calibri"/>
        <family val="2"/>
        <scheme val="minor"/>
      </font>
      <fill>
        <patternFill patternType="solid">
          <fgColor indexed="64"/>
          <bgColor theme="3" tint="0.59999389629810485"/>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4"/>
        <color theme="1"/>
        <name val="Calibri"/>
        <family val="2"/>
        <scheme val="minor"/>
      </font>
      <fill>
        <patternFill>
          <fgColor indexed="64"/>
          <bgColor theme="6" tint="0.5999633777886288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i val="0"/>
        <strike val="0"/>
        <condense val="0"/>
        <extend val="0"/>
        <outline val="0"/>
        <shadow val="0"/>
        <u/>
        <vertAlign val="baseline"/>
        <sz val="14"/>
        <color theme="1"/>
        <name val="Calibri"/>
        <family val="2"/>
        <scheme val="minor"/>
      </font>
      <fill>
        <patternFill patternType="solid">
          <fgColor indexed="64"/>
          <bgColor theme="3" tint="0.59999389629810485"/>
        </patternFill>
      </fill>
      <alignment horizontal="center" vertical="center" textRotation="0" wrapText="0" indent="0" justifyLastLine="0" shrinkToFit="0" readingOrder="0"/>
      <border diagonalUp="0" diagonalDown="0" outline="0">
        <left/>
        <right style="thin">
          <color indexed="64"/>
        </right>
        <top/>
        <bottom style="thin">
          <color indexed="64"/>
        </bottom>
      </border>
    </dxf>
    <dxf>
      <border outline="0">
        <top style="thin">
          <color indexed="64"/>
        </top>
      </border>
    </dxf>
    <dxf>
      <border outline="0">
        <top style="thin">
          <color indexed="64"/>
        </top>
        <bottom style="thin">
          <color indexed="64"/>
        </bottom>
      </border>
    </dxf>
    <dxf>
      <fill>
        <patternFill>
          <fgColor indexed="64"/>
          <bgColor theme="6" tint="0.59996337778862885"/>
        </patternFill>
      </fill>
    </dxf>
    <dxf>
      <border outline="0">
        <bottom style="thin">
          <color indexed="64"/>
        </bottom>
      </border>
    </dxf>
    <dxf>
      <font>
        <b/>
        <i val="0"/>
        <strike val="0"/>
        <condense val="0"/>
        <extend val="0"/>
        <outline val="0"/>
        <shadow val="0"/>
        <u/>
        <vertAlign val="baseline"/>
        <sz val="14"/>
        <color theme="1"/>
        <name val="Calibri"/>
        <family val="2"/>
        <scheme val="minor"/>
      </font>
      <fill>
        <patternFill patternType="solid">
          <fgColor indexed="64"/>
          <bgColor theme="6" tint="0.59996337778862885"/>
        </patternFill>
      </fill>
      <alignment horizontal="center" vertical="center"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4"/>
        <color theme="1"/>
        <name val="Calibri"/>
        <family val="2"/>
        <scheme val="minor"/>
      </font>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dxf>
    <dxf>
      <font>
        <b val="0"/>
        <i val="0"/>
        <strike val="0"/>
        <condense val="0"/>
        <extend val="0"/>
        <outline val="0"/>
        <shadow val="0"/>
        <u val="none"/>
        <vertAlign val="baseline"/>
        <sz val="14"/>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4"/>
        <color theme="1"/>
        <name val="Calibri"/>
        <family val="2"/>
        <scheme val="minor"/>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4"/>
        <color theme="1"/>
        <name val="Calibri"/>
        <family val="2"/>
        <scheme val="minor"/>
      </font>
      <numFmt numFmtId="0" formatCode="Genera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i val="0"/>
        <strike val="0"/>
        <condense val="0"/>
        <extend val="0"/>
        <outline val="0"/>
        <shadow val="0"/>
        <u/>
        <vertAlign val="baseline"/>
        <sz val="14"/>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solid">
          <fgColor rgb="FF92D050"/>
          <bgColor rgb="FF000000"/>
        </patternFill>
      </fill>
    </dxf>
    <dxf>
      <protection locked="1" hidden="0"/>
    </dxf>
    <dxf>
      <protection locked="1" hidden="0"/>
    </dxf>
    <dxf>
      <protection locked="1" hidden="0"/>
    </dxf>
    <dxf>
      <protection locked="1" hidden="0"/>
    </dxf>
    <dxf>
      <protection locked="1" hidden="0"/>
    </dxf>
    <dxf>
      <protection locked="1" hidden="0"/>
    </dxf>
    <dxf>
      <fill>
        <patternFill>
          <bgColor theme="4" tint="0.79998168889431442"/>
        </patternFill>
      </fill>
    </dxf>
    <dxf>
      <fill>
        <patternFill patternType="solid">
          <bgColor theme="3" tint="0.79998168889431442"/>
        </patternFill>
      </fill>
    </dxf>
    <dxf>
      <fill>
        <gradientFill degree="90">
          <stop position="0">
            <color theme="0"/>
          </stop>
          <stop position="1">
            <color theme="4"/>
          </stop>
        </gradientFill>
      </fill>
    </dxf>
  </dxfs>
  <tableStyles count="4" defaultTableStyle="Table Style 4" defaultPivotStyle="PivotStyleLight16">
    <tableStyle name="Table Style 1" pivot="0" count="0" xr9:uid="{9D1C1862-B1F5-4E50-8D93-DF355930DC31}"/>
    <tableStyle name="Table Style 2" pivot="0" count="1" xr9:uid="{67DB52DA-1C55-488C-AEAF-4C73B2B57C72}">
      <tableStyleElement type="wholeTable" dxfId="40"/>
    </tableStyle>
    <tableStyle name="Table Style 3" pivot="0" count="2" xr9:uid="{D0E5B332-2D3F-4757-8449-F2911340B533}">
      <tableStyleElement type="firstRowStripe" dxfId="39"/>
      <tableStyleElement type="secondRowStripe" dxfId="38"/>
    </tableStyle>
    <tableStyle name="Table Style 4" pivot="0" count="0" xr9:uid="{D872AD62-33E0-46CE-B166-4DFBE0CDBAD6}"/>
  </tableStyles>
  <colors>
    <mruColors>
      <color rgb="FFF8F8F8"/>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180975</xdr:colOff>
      <xdr:row>31</xdr:row>
      <xdr:rowOff>0</xdr:rowOff>
    </xdr:from>
    <xdr:to>
      <xdr:col>10</xdr:col>
      <xdr:colOff>342900</xdr:colOff>
      <xdr:row>31</xdr:row>
      <xdr:rowOff>158750</xdr:rowOff>
    </xdr:to>
    <xdr:sp macro="" textlink="">
      <xdr:nvSpPr>
        <xdr:cNvPr id="1098" name="CheckBox70" hidden="1">
          <a:extLst>
            <a:ext uri="{63B3BB69-23CF-44E3-9099-C40C66FF867C}">
              <a14:compatExt xmlns:a14="http://schemas.microsoft.com/office/drawing/2010/main" spid="_x0000_s1098"/>
            </a:ext>
            <a:ext uri="{FF2B5EF4-FFF2-40B4-BE49-F238E27FC236}">
              <a16:creationId xmlns:a16="http://schemas.microsoft.com/office/drawing/2014/main" id="{00000000-0008-0000-0000-00004A040000}"/>
            </a:ext>
          </a:extLst>
        </xdr:cNvPr>
        <xdr:cNvSpPr/>
      </xdr:nvSpPr>
      <xdr:spPr>
        <a:xfrm>
          <a:off x="0" y="0"/>
          <a:ext cx="0" cy="0"/>
        </a:xfrm>
        <a:prstGeom prst="rect">
          <a:avLst/>
        </a:prstGeom>
      </xdr:spPr>
    </xdr:sp>
    <xdr:clientData/>
  </xdr:twoCellAnchor>
  <xdr:twoCellAnchor editAs="oneCell">
    <xdr:from>
      <xdr:col>10</xdr:col>
      <xdr:colOff>180975</xdr:colOff>
      <xdr:row>31</xdr:row>
      <xdr:rowOff>0</xdr:rowOff>
    </xdr:from>
    <xdr:to>
      <xdr:col>10</xdr:col>
      <xdr:colOff>342900</xdr:colOff>
      <xdr:row>31</xdr:row>
      <xdr:rowOff>158750</xdr:rowOff>
    </xdr:to>
    <xdr:sp macro="" textlink="">
      <xdr:nvSpPr>
        <xdr:cNvPr id="1100" name="CheckBox72" hidden="1">
          <a:extLst>
            <a:ext uri="{63B3BB69-23CF-44E3-9099-C40C66FF867C}">
              <a14:compatExt xmlns:a14="http://schemas.microsoft.com/office/drawing/2010/main" spid="_x0000_s1100"/>
            </a:ext>
            <a:ext uri="{FF2B5EF4-FFF2-40B4-BE49-F238E27FC236}">
              <a16:creationId xmlns:a16="http://schemas.microsoft.com/office/drawing/2014/main" id="{00000000-0008-0000-0000-00004C040000}"/>
            </a:ext>
          </a:extLst>
        </xdr:cNvPr>
        <xdr:cNvSpPr/>
      </xdr:nvSpPr>
      <xdr:spPr>
        <a:xfrm>
          <a:off x="0" y="0"/>
          <a:ext cx="0" cy="0"/>
        </a:xfrm>
        <a:prstGeom prst="rect">
          <a:avLst/>
        </a:prstGeom>
      </xdr:spPr>
    </xdr:sp>
    <xdr:clientData/>
  </xdr:twoCellAnchor>
  <xdr:twoCellAnchor editAs="oneCell">
    <xdr:from>
      <xdr:col>10</xdr:col>
      <xdr:colOff>180975</xdr:colOff>
      <xdr:row>31</xdr:row>
      <xdr:rowOff>0</xdr:rowOff>
    </xdr:from>
    <xdr:to>
      <xdr:col>10</xdr:col>
      <xdr:colOff>342900</xdr:colOff>
      <xdr:row>31</xdr:row>
      <xdr:rowOff>158750</xdr:rowOff>
    </xdr:to>
    <xdr:sp macro="" textlink="">
      <xdr:nvSpPr>
        <xdr:cNvPr id="1102" name="CheckBox74" hidden="1">
          <a:extLst>
            <a:ext uri="{63B3BB69-23CF-44E3-9099-C40C66FF867C}">
              <a14:compatExt xmlns:a14="http://schemas.microsoft.com/office/drawing/2010/main" spid="_x0000_s1102"/>
            </a:ext>
            <a:ext uri="{FF2B5EF4-FFF2-40B4-BE49-F238E27FC236}">
              <a16:creationId xmlns:a16="http://schemas.microsoft.com/office/drawing/2014/main" id="{00000000-0008-0000-0000-00004E040000}"/>
            </a:ext>
          </a:extLst>
        </xdr:cNvPr>
        <xdr:cNvSpPr/>
      </xdr:nvSpPr>
      <xdr:spPr>
        <a:xfrm>
          <a:off x="0" y="0"/>
          <a:ext cx="0" cy="0"/>
        </a:xfrm>
        <a:prstGeom prst="rect">
          <a:avLst/>
        </a:prstGeom>
      </xdr:spPr>
    </xdr:sp>
    <xdr:clientData/>
  </xdr:twoCellAnchor>
  <xdr:twoCellAnchor editAs="oneCell">
    <xdr:from>
      <xdr:col>11</xdr:col>
      <xdr:colOff>0</xdr:colOff>
      <xdr:row>16</xdr:row>
      <xdr:rowOff>28575</xdr:rowOff>
    </xdr:from>
    <xdr:to>
      <xdr:col>11</xdr:col>
      <xdr:colOff>158750</xdr:colOff>
      <xdr:row>16</xdr:row>
      <xdr:rowOff>190500</xdr:rowOff>
    </xdr:to>
    <xdr:sp macro="" textlink="">
      <xdr:nvSpPr>
        <xdr:cNvPr id="1104" name="CheckBox76" hidden="1">
          <a:extLst>
            <a:ext uri="{63B3BB69-23CF-44E3-9099-C40C66FF867C}">
              <a14:compatExt xmlns:a14="http://schemas.microsoft.com/office/drawing/2010/main" spid="_x0000_s1104"/>
            </a:ext>
            <a:ext uri="{FF2B5EF4-FFF2-40B4-BE49-F238E27FC236}">
              <a16:creationId xmlns:a16="http://schemas.microsoft.com/office/drawing/2014/main" id="{00000000-0008-0000-0000-000050040000}"/>
            </a:ext>
          </a:extLst>
        </xdr:cNvPr>
        <xdr:cNvSpPr/>
      </xdr:nvSpPr>
      <xdr:spPr>
        <a:xfrm>
          <a:off x="0" y="0"/>
          <a:ext cx="0" cy="0"/>
        </a:xfrm>
        <a:prstGeom prst="rect">
          <a:avLst/>
        </a:prstGeom>
      </xdr:spPr>
    </xdr:sp>
    <xdr:clientData/>
  </xdr:twoCellAnchor>
  <xdr:twoCellAnchor editAs="oneCell">
    <xdr:from>
      <xdr:col>11</xdr:col>
      <xdr:colOff>0</xdr:colOff>
      <xdr:row>18</xdr:row>
      <xdr:rowOff>28575</xdr:rowOff>
    </xdr:from>
    <xdr:to>
      <xdr:col>11</xdr:col>
      <xdr:colOff>158750</xdr:colOff>
      <xdr:row>18</xdr:row>
      <xdr:rowOff>183103</xdr:rowOff>
    </xdr:to>
    <xdr:sp macro="" textlink="">
      <xdr:nvSpPr>
        <xdr:cNvPr id="1106" name="CheckBox78" hidden="1">
          <a:extLst>
            <a:ext uri="{63B3BB69-23CF-44E3-9099-C40C66FF867C}">
              <a14:compatExt xmlns:a14="http://schemas.microsoft.com/office/drawing/2010/main" spid="_x0000_s1106"/>
            </a:ext>
            <a:ext uri="{FF2B5EF4-FFF2-40B4-BE49-F238E27FC236}">
              <a16:creationId xmlns:a16="http://schemas.microsoft.com/office/drawing/2014/main" id="{00000000-0008-0000-0000-000052040000}"/>
            </a:ext>
          </a:extLst>
        </xdr:cNvPr>
        <xdr:cNvSpPr/>
      </xdr:nvSpPr>
      <xdr:spPr>
        <a:xfrm>
          <a:off x="0" y="0"/>
          <a:ext cx="0" cy="0"/>
        </a:xfrm>
        <a:prstGeom prst="rect">
          <a:avLst/>
        </a:prstGeom>
      </xdr:spPr>
    </xdr:sp>
    <xdr:clientData/>
  </xdr:twoCellAnchor>
  <xdr:twoCellAnchor editAs="oneCell">
    <xdr:from>
      <xdr:col>11</xdr:col>
      <xdr:colOff>0</xdr:colOff>
      <xdr:row>23</xdr:row>
      <xdr:rowOff>28575</xdr:rowOff>
    </xdr:from>
    <xdr:to>
      <xdr:col>11</xdr:col>
      <xdr:colOff>158750</xdr:colOff>
      <xdr:row>23</xdr:row>
      <xdr:rowOff>188258</xdr:rowOff>
    </xdr:to>
    <xdr:sp macro="" textlink="">
      <xdr:nvSpPr>
        <xdr:cNvPr id="1108" name="CheckBox80" hidden="1">
          <a:extLst>
            <a:ext uri="{63B3BB69-23CF-44E3-9099-C40C66FF867C}">
              <a14:compatExt xmlns:a14="http://schemas.microsoft.com/office/drawing/2010/main" spid="_x0000_s1108"/>
            </a:ext>
            <a:ext uri="{FF2B5EF4-FFF2-40B4-BE49-F238E27FC236}">
              <a16:creationId xmlns:a16="http://schemas.microsoft.com/office/drawing/2014/main" id="{00000000-0008-0000-0000-000054040000}"/>
            </a:ext>
          </a:extLst>
        </xdr:cNvPr>
        <xdr:cNvSpPr/>
      </xdr:nvSpPr>
      <xdr:spPr>
        <a:xfrm>
          <a:off x="0" y="0"/>
          <a:ext cx="0" cy="0"/>
        </a:xfrm>
        <a:prstGeom prst="rect">
          <a:avLst/>
        </a:prstGeom>
      </xdr:spPr>
    </xdr:sp>
    <xdr:clientData/>
  </xdr:twoCellAnchor>
  <xdr:twoCellAnchor editAs="oneCell">
    <xdr:from>
      <xdr:col>11</xdr:col>
      <xdr:colOff>0</xdr:colOff>
      <xdr:row>27</xdr:row>
      <xdr:rowOff>0</xdr:rowOff>
    </xdr:from>
    <xdr:to>
      <xdr:col>11</xdr:col>
      <xdr:colOff>158750</xdr:colOff>
      <xdr:row>27</xdr:row>
      <xdr:rowOff>158750</xdr:rowOff>
    </xdr:to>
    <xdr:sp macro="" textlink="">
      <xdr:nvSpPr>
        <xdr:cNvPr id="1112" name="CheckBox84" hidden="1">
          <a:extLst>
            <a:ext uri="{63B3BB69-23CF-44E3-9099-C40C66FF867C}">
              <a14:compatExt xmlns:a14="http://schemas.microsoft.com/office/drawing/2010/main" spid="_x0000_s1112"/>
            </a:ext>
            <a:ext uri="{FF2B5EF4-FFF2-40B4-BE49-F238E27FC236}">
              <a16:creationId xmlns:a16="http://schemas.microsoft.com/office/drawing/2014/main" id="{00000000-0008-0000-0000-000058040000}"/>
            </a:ext>
          </a:extLst>
        </xdr:cNvPr>
        <xdr:cNvSpPr/>
      </xdr:nvSpPr>
      <xdr:spPr>
        <a:xfrm>
          <a:off x="0" y="0"/>
          <a:ext cx="0" cy="0"/>
        </a:xfrm>
        <a:prstGeom prst="rect">
          <a:avLst/>
        </a:prstGeom>
      </xdr:spPr>
    </xdr:sp>
    <xdr:clientData/>
  </xdr:twoCellAnchor>
  <xdr:twoCellAnchor editAs="oneCell">
    <xdr:from>
      <xdr:col>11</xdr:col>
      <xdr:colOff>0</xdr:colOff>
      <xdr:row>31</xdr:row>
      <xdr:rowOff>0</xdr:rowOff>
    </xdr:from>
    <xdr:to>
      <xdr:col>11</xdr:col>
      <xdr:colOff>158750</xdr:colOff>
      <xdr:row>31</xdr:row>
      <xdr:rowOff>158750</xdr:rowOff>
    </xdr:to>
    <xdr:sp macro="" textlink="">
      <xdr:nvSpPr>
        <xdr:cNvPr id="1114" name="CheckBox86" hidden="1">
          <a:extLst>
            <a:ext uri="{63B3BB69-23CF-44E3-9099-C40C66FF867C}">
              <a14:compatExt xmlns:a14="http://schemas.microsoft.com/office/drawing/2010/main" spid="_x0000_s1114"/>
            </a:ext>
            <a:ext uri="{FF2B5EF4-FFF2-40B4-BE49-F238E27FC236}">
              <a16:creationId xmlns:a16="http://schemas.microsoft.com/office/drawing/2014/main" id="{00000000-0008-0000-0000-00005A040000}"/>
            </a:ext>
          </a:extLst>
        </xdr:cNvPr>
        <xdr:cNvSpPr/>
      </xdr:nvSpPr>
      <xdr:spPr>
        <a:xfrm>
          <a:off x="0" y="0"/>
          <a:ext cx="0" cy="0"/>
        </a:xfrm>
        <a:prstGeom prst="rect">
          <a:avLst/>
        </a:prstGeom>
      </xdr:spPr>
    </xdr:sp>
    <xdr:clientData/>
  </xdr:twoCellAnchor>
  <xdr:twoCellAnchor editAs="oneCell">
    <xdr:from>
      <xdr:col>11</xdr:col>
      <xdr:colOff>0</xdr:colOff>
      <xdr:row>31</xdr:row>
      <xdr:rowOff>0</xdr:rowOff>
    </xdr:from>
    <xdr:to>
      <xdr:col>11</xdr:col>
      <xdr:colOff>158750</xdr:colOff>
      <xdr:row>31</xdr:row>
      <xdr:rowOff>158750</xdr:rowOff>
    </xdr:to>
    <xdr:sp macro="" textlink="">
      <xdr:nvSpPr>
        <xdr:cNvPr id="1118" name="CheckBox90" hidden="1">
          <a:extLst>
            <a:ext uri="{63B3BB69-23CF-44E3-9099-C40C66FF867C}">
              <a14:compatExt xmlns:a14="http://schemas.microsoft.com/office/drawing/2010/main" spid="_x0000_s1118"/>
            </a:ext>
            <a:ext uri="{FF2B5EF4-FFF2-40B4-BE49-F238E27FC236}">
              <a16:creationId xmlns:a16="http://schemas.microsoft.com/office/drawing/2014/main" id="{00000000-0008-0000-0000-00005E040000}"/>
            </a:ext>
          </a:extLst>
        </xdr:cNvPr>
        <xdr:cNvSpPr/>
      </xdr:nvSpPr>
      <xdr:spPr>
        <a:xfrm>
          <a:off x="0" y="0"/>
          <a:ext cx="0" cy="0"/>
        </a:xfrm>
        <a:prstGeom prst="rect">
          <a:avLst/>
        </a:prstGeom>
      </xdr:spPr>
    </xdr:sp>
    <xdr:clientData/>
  </xdr:twoCellAnchor>
  <xdr:twoCellAnchor editAs="oneCell">
    <xdr:from>
      <xdr:col>11</xdr:col>
      <xdr:colOff>0</xdr:colOff>
      <xdr:row>31</xdr:row>
      <xdr:rowOff>0</xdr:rowOff>
    </xdr:from>
    <xdr:to>
      <xdr:col>11</xdr:col>
      <xdr:colOff>158750</xdr:colOff>
      <xdr:row>31</xdr:row>
      <xdr:rowOff>158750</xdr:rowOff>
    </xdr:to>
    <xdr:sp macro="" textlink="">
      <xdr:nvSpPr>
        <xdr:cNvPr id="1120" name="CheckBox92" hidden="1">
          <a:extLst>
            <a:ext uri="{63B3BB69-23CF-44E3-9099-C40C66FF867C}">
              <a14:compatExt xmlns:a14="http://schemas.microsoft.com/office/drawing/2010/main" spid="_x0000_s1120"/>
            </a:ext>
            <a:ext uri="{FF2B5EF4-FFF2-40B4-BE49-F238E27FC236}">
              <a16:creationId xmlns:a16="http://schemas.microsoft.com/office/drawing/2014/main" id="{00000000-0008-0000-0000-000060040000}"/>
            </a:ext>
          </a:extLst>
        </xdr:cNvPr>
        <xdr:cNvSpPr/>
      </xdr:nvSpPr>
      <xdr:spPr>
        <a:xfrm>
          <a:off x="0" y="0"/>
          <a:ext cx="0" cy="0"/>
        </a:xfrm>
        <a:prstGeom prst="rect">
          <a:avLst/>
        </a:prstGeom>
      </xdr:spPr>
    </xdr:sp>
    <xdr:clientData/>
  </xdr:twoCellAnchor>
  <xdr:twoCellAnchor editAs="oneCell">
    <xdr:from>
      <xdr:col>11</xdr:col>
      <xdr:colOff>0</xdr:colOff>
      <xdr:row>31</xdr:row>
      <xdr:rowOff>0</xdr:rowOff>
    </xdr:from>
    <xdr:to>
      <xdr:col>11</xdr:col>
      <xdr:colOff>158750</xdr:colOff>
      <xdr:row>31</xdr:row>
      <xdr:rowOff>158750</xdr:rowOff>
    </xdr:to>
    <xdr:sp macro="" textlink="">
      <xdr:nvSpPr>
        <xdr:cNvPr id="1122" name="CheckBox94" hidden="1">
          <a:extLst>
            <a:ext uri="{63B3BB69-23CF-44E3-9099-C40C66FF867C}">
              <a14:compatExt xmlns:a14="http://schemas.microsoft.com/office/drawing/2010/main" spid="_x0000_s1122"/>
            </a:ext>
            <a:ext uri="{FF2B5EF4-FFF2-40B4-BE49-F238E27FC236}">
              <a16:creationId xmlns:a16="http://schemas.microsoft.com/office/drawing/2014/main" id="{00000000-0008-0000-0000-000062040000}"/>
            </a:ext>
          </a:extLst>
        </xdr:cNvPr>
        <xdr:cNvSpPr/>
      </xdr:nvSpPr>
      <xdr:spPr>
        <a:xfrm>
          <a:off x="0" y="0"/>
          <a:ext cx="0" cy="0"/>
        </a:xfrm>
        <a:prstGeom prst="rect">
          <a:avLst/>
        </a:prstGeom>
      </xdr:spPr>
    </xdr:sp>
    <xdr:clientData/>
  </xdr:twoCellAnchor>
  <xdr:twoCellAnchor editAs="oneCell">
    <xdr:from>
      <xdr:col>11</xdr:col>
      <xdr:colOff>0</xdr:colOff>
      <xdr:row>31</xdr:row>
      <xdr:rowOff>0</xdr:rowOff>
    </xdr:from>
    <xdr:to>
      <xdr:col>11</xdr:col>
      <xdr:colOff>158750</xdr:colOff>
      <xdr:row>31</xdr:row>
      <xdr:rowOff>158750</xdr:rowOff>
    </xdr:to>
    <xdr:sp macro="" textlink="">
      <xdr:nvSpPr>
        <xdr:cNvPr id="1124" name="CheckBox96" hidden="1">
          <a:extLst>
            <a:ext uri="{63B3BB69-23CF-44E3-9099-C40C66FF867C}">
              <a14:compatExt xmlns:a14="http://schemas.microsoft.com/office/drawing/2010/main" spid="_x0000_s1124"/>
            </a:ext>
            <a:ext uri="{FF2B5EF4-FFF2-40B4-BE49-F238E27FC236}">
              <a16:creationId xmlns:a16="http://schemas.microsoft.com/office/drawing/2014/main" id="{00000000-0008-0000-0000-000064040000}"/>
            </a:ext>
          </a:extLst>
        </xdr:cNvPr>
        <xdr:cNvSpPr/>
      </xdr:nvSpPr>
      <xdr:spPr>
        <a:xfrm>
          <a:off x="0" y="0"/>
          <a:ext cx="0" cy="0"/>
        </a:xfrm>
        <a:prstGeom prst="rect">
          <a:avLst/>
        </a:prstGeom>
      </xdr:spPr>
    </xdr:sp>
    <xdr:clientData/>
  </xdr:twoCellAnchor>
  <xdr:twoCellAnchor editAs="oneCell">
    <xdr:from>
      <xdr:col>11</xdr:col>
      <xdr:colOff>0</xdr:colOff>
      <xdr:row>31</xdr:row>
      <xdr:rowOff>0</xdr:rowOff>
    </xdr:from>
    <xdr:to>
      <xdr:col>11</xdr:col>
      <xdr:colOff>158750</xdr:colOff>
      <xdr:row>31</xdr:row>
      <xdr:rowOff>158750</xdr:rowOff>
    </xdr:to>
    <xdr:sp macro="" textlink="">
      <xdr:nvSpPr>
        <xdr:cNvPr id="1128" name="CheckBox100" hidden="1">
          <a:extLst>
            <a:ext uri="{63B3BB69-23CF-44E3-9099-C40C66FF867C}">
              <a14:compatExt xmlns:a14="http://schemas.microsoft.com/office/drawing/2010/main" spid="_x0000_s1128"/>
            </a:ext>
            <a:ext uri="{FF2B5EF4-FFF2-40B4-BE49-F238E27FC236}">
              <a16:creationId xmlns:a16="http://schemas.microsoft.com/office/drawing/2014/main" id="{00000000-0008-0000-0000-000068040000}"/>
            </a:ext>
          </a:extLst>
        </xdr:cNvPr>
        <xdr:cNvSpPr/>
      </xdr:nvSpPr>
      <xdr:spPr>
        <a:xfrm>
          <a:off x="0" y="0"/>
          <a:ext cx="0" cy="0"/>
        </a:xfrm>
        <a:prstGeom prst="rect">
          <a:avLst/>
        </a:prstGeom>
      </xdr:spPr>
    </xdr:sp>
    <xdr:clientData/>
  </xdr:twoCellAnchor>
  <xdr:twoCellAnchor editAs="oneCell">
    <xdr:from>
      <xdr:col>11</xdr:col>
      <xdr:colOff>180975</xdr:colOff>
      <xdr:row>31</xdr:row>
      <xdr:rowOff>0</xdr:rowOff>
    </xdr:from>
    <xdr:to>
      <xdr:col>11</xdr:col>
      <xdr:colOff>342900</xdr:colOff>
      <xdr:row>31</xdr:row>
      <xdr:rowOff>158750</xdr:rowOff>
    </xdr:to>
    <xdr:sp macro="" textlink="">
      <xdr:nvSpPr>
        <xdr:cNvPr id="1130" name="CheckBox102" hidden="1">
          <a:extLst>
            <a:ext uri="{63B3BB69-23CF-44E3-9099-C40C66FF867C}">
              <a14:compatExt xmlns:a14="http://schemas.microsoft.com/office/drawing/2010/main" spid="_x0000_s1130"/>
            </a:ext>
            <a:ext uri="{FF2B5EF4-FFF2-40B4-BE49-F238E27FC236}">
              <a16:creationId xmlns:a16="http://schemas.microsoft.com/office/drawing/2014/main" id="{00000000-0008-0000-0000-00006A040000}"/>
            </a:ext>
          </a:extLst>
        </xdr:cNvPr>
        <xdr:cNvSpPr/>
      </xdr:nvSpPr>
      <xdr:spPr>
        <a:xfrm>
          <a:off x="0" y="0"/>
          <a:ext cx="0" cy="0"/>
        </a:xfrm>
        <a:prstGeom prst="rect">
          <a:avLst/>
        </a:prstGeom>
      </xdr:spPr>
    </xdr:sp>
    <xdr:clientData/>
  </xdr:twoCellAnchor>
  <xdr:twoCellAnchor editAs="oneCell">
    <xdr:from>
      <xdr:col>11</xdr:col>
      <xdr:colOff>180975</xdr:colOff>
      <xdr:row>31</xdr:row>
      <xdr:rowOff>0</xdr:rowOff>
    </xdr:from>
    <xdr:to>
      <xdr:col>11</xdr:col>
      <xdr:colOff>342900</xdr:colOff>
      <xdr:row>31</xdr:row>
      <xdr:rowOff>158750</xdr:rowOff>
    </xdr:to>
    <xdr:sp macro="" textlink="">
      <xdr:nvSpPr>
        <xdr:cNvPr id="1132" name="CheckBox104" hidden="1">
          <a:extLst>
            <a:ext uri="{63B3BB69-23CF-44E3-9099-C40C66FF867C}">
              <a14:compatExt xmlns:a14="http://schemas.microsoft.com/office/drawing/2010/main" spid="_x0000_s1132"/>
            </a:ext>
            <a:ext uri="{FF2B5EF4-FFF2-40B4-BE49-F238E27FC236}">
              <a16:creationId xmlns:a16="http://schemas.microsoft.com/office/drawing/2014/main" id="{00000000-0008-0000-0000-00006C040000}"/>
            </a:ext>
          </a:extLst>
        </xdr:cNvPr>
        <xdr:cNvSpPr/>
      </xdr:nvSpPr>
      <xdr:spPr>
        <a:xfrm>
          <a:off x="0" y="0"/>
          <a:ext cx="0" cy="0"/>
        </a:xfrm>
        <a:prstGeom prst="rect">
          <a:avLst/>
        </a:prstGeom>
      </xdr:spPr>
    </xdr:sp>
    <xdr:clientData/>
  </xdr:twoCellAnchor>
  <xdr:twoCellAnchor editAs="oneCell">
    <xdr:from>
      <xdr:col>11</xdr:col>
      <xdr:colOff>180975</xdr:colOff>
      <xdr:row>31</xdr:row>
      <xdr:rowOff>0</xdr:rowOff>
    </xdr:from>
    <xdr:to>
      <xdr:col>11</xdr:col>
      <xdr:colOff>342900</xdr:colOff>
      <xdr:row>31</xdr:row>
      <xdr:rowOff>158750</xdr:rowOff>
    </xdr:to>
    <xdr:sp macro="" textlink="">
      <xdr:nvSpPr>
        <xdr:cNvPr id="1134" name="CheckBox106" hidden="1">
          <a:extLst>
            <a:ext uri="{63B3BB69-23CF-44E3-9099-C40C66FF867C}">
              <a14:compatExt xmlns:a14="http://schemas.microsoft.com/office/drawing/2010/main" spid="_x0000_s1134"/>
            </a:ext>
            <a:ext uri="{FF2B5EF4-FFF2-40B4-BE49-F238E27FC236}">
              <a16:creationId xmlns:a16="http://schemas.microsoft.com/office/drawing/2014/main" id="{00000000-0008-0000-0000-00006E040000}"/>
            </a:ext>
          </a:extLst>
        </xdr:cNvPr>
        <xdr:cNvSpPr/>
      </xdr:nvSpPr>
      <xdr:spPr>
        <a:xfrm>
          <a:off x="0" y="0"/>
          <a:ext cx="0" cy="0"/>
        </a:xfrm>
        <a:prstGeom prst="rect">
          <a:avLst/>
        </a:prstGeom>
      </xdr:spPr>
    </xdr:sp>
    <xdr:clientData/>
  </xdr:twoCellAnchor>
  <xdr:twoCellAnchor editAs="oneCell">
    <xdr:from>
      <xdr:col>11</xdr:col>
      <xdr:colOff>180975</xdr:colOff>
      <xdr:row>31</xdr:row>
      <xdr:rowOff>0</xdr:rowOff>
    </xdr:from>
    <xdr:to>
      <xdr:col>11</xdr:col>
      <xdr:colOff>342900</xdr:colOff>
      <xdr:row>31</xdr:row>
      <xdr:rowOff>158750</xdr:rowOff>
    </xdr:to>
    <xdr:sp macro="" textlink="">
      <xdr:nvSpPr>
        <xdr:cNvPr id="1136" name="CheckBox108" hidden="1">
          <a:extLst>
            <a:ext uri="{63B3BB69-23CF-44E3-9099-C40C66FF867C}">
              <a14:compatExt xmlns:a14="http://schemas.microsoft.com/office/drawing/2010/main" spid="_x0000_s1136"/>
            </a:ext>
            <a:ext uri="{FF2B5EF4-FFF2-40B4-BE49-F238E27FC236}">
              <a16:creationId xmlns:a16="http://schemas.microsoft.com/office/drawing/2014/main" id="{00000000-0008-0000-0000-000070040000}"/>
            </a:ext>
          </a:extLst>
        </xdr:cNvPr>
        <xdr:cNvSpPr/>
      </xdr:nvSpPr>
      <xdr:spPr>
        <a:xfrm>
          <a:off x="0" y="0"/>
          <a:ext cx="0" cy="0"/>
        </a:xfrm>
        <a:prstGeom prst="rect">
          <a:avLst/>
        </a:prstGeom>
      </xdr:spPr>
    </xdr:sp>
    <xdr:clientData/>
  </xdr:twoCellAnchor>
  <xdr:twoCellAnchor editAs="oneCell">
    <xdr:from>
      <xdr:col>11</xdr:col>
      <xdr:colOff>180975</xdr:colOff>
      <xdr:row>31</xdr:row>
      <xdr:rowOff>0</xdr:rowOff>
    </xdr:from>
    <xdr:to>
      <xdr:col>11</xdr:col>
      <xdr:colOff>342900</xdr:colOff>
      <xdr:row>31</xdr:row>
      <xdr:rowOff>158750</xdr:rowOff>
    </xdr:to>
    <xdr:sp macro="" textlink="">
      <xdr:nvSpPr>
        <xdr:cNvPr id="1138" name="CheckBox110" hidden="1">
          <a:extLst>
            <a:ext uri="{63B3BB69-23CF-44E3-9099-C40C66FF867C}">
              <a14:compatExt xmlns:a14="http://schemas.microsoft.com/office/drawing/2010/main" spid="_x0000_s1138"/>
            </a:ext>
            <a:ext uri="{FF2B5EF4-FFF2-40B4-BE49-F238E27FC236}">
              <a16:creationId xmlns:a16="http://schemas.microsoft.com/office/drawing/2014/main" id="{00000000-0008-0000-0000-000072040000}"/>
            </a:ext>
          </a:extLst>
        </xdr:cNvPr>
        <xdr:cNvSpPr/>
      </xdr:nvSpPr>
      <xdr:spPr>
        <a:xfrm>
          <a:off x="0" y="0"/>
          <a:ext cx="0" cy="0"/>
        </a:xfrm>
        <a:prstGeom prst="rect">
          <a:avLst/>
        </a:prstGeom>
      </xdr:spPr>
    </xdr:sp>
    <xdr:clientData/>
  </xdr:twoCellAnchor>
  <xdr:twoCellAnchor editAs="oneCell">
    <xdr:from>
      <xdr:col>11</xdr:col>
      <xdr:colOff>180975</xdr:colOff>
      <xdr:row>31</xdr:row>
      <xdr:rowOff>0</xdr:rowOff>
    </xdr:from>
    <xdr:to>
      <xdr:col>11</xdr:col>
      <xdr:colOff>342900</xdr:colOff>
      <xdr:row>31</xdr:row>
      <xdr:rowOff>158750</xdr:rowOff>
    </xdr:to>
    <xdr:sp macro="" textlink="">
      <xdr:nvSpPr>
        <xdr:cNvPr id="1140" name="CheckBox112" hidden="1">
          <a:extLst>
            <a:ext uri="{63B3BB69-23CF-44E3-9099-C40C66FF867C}">
              <a14:compatExt xmlns:a14="http://schemas.microsoft.com/office/drawing/2010/main" spid="_x0000_s1140"/>
            </a:ext>
            <a:ext uri="{FF2B5EF4-FFF2-40B4-BE49-F238E27FC236}">
              <a16:creationId xmlns:a16="http://schemas.microsoft.com/office/drawing/2014/main" id="{00000000-0008-0000-0000-000074040000}"/>
            </a:ext>
          </a:extLst>
        </xdr:cNvPr>
        <xdr:cNvSpPr/>
      </xdr:nvSpPr>
      <xdr:spPr>
        <a:xfrm>
          <a:off x="0" y="0"/>
          <a:ext cx="0" cy="0"/>
        </a:xfrm>
        <a:prstGeom prst="rect">
          <a:avLst/>
        </a:prstGeom>
      </xdr:spPr>
    </xdr:sp>
    <xdr:clientData/>
  </xdr:twoCellAnchor>
  <xdr:twoCellAnchor editAs="oneCell">
    <xdr:from>
      <xdr:col>11</xdr:col>
      <xdr:colOff>180975</xdr:colOff>
      <xdr:row>31</xdr:row>
      <xdr:rowOff>0</xdr:rowOff>
    </xdr:from>
    <xdr:to>
      <xdr:col>11</xdr:col>
      <xdr:colOff>342900</xdr:colOff>
      <xdr:row>31</xdr:row>
      <xdr:rowOff>158750</xdr:rowOff>
    </xdr:to>
    <xdr:sp macro="" textlink="">
      <xdr:nvSpPr>
        <xdr:cNvPr id="1142" name="CheckBox114" hidden="1">
          <a:extLst>
            <a:ext uri="{63B3BB69-23CF-44E3-9099-C40C66FF867C}">
              <a14:compatExt xmlns:a14="http://schemas.microsoft.com/office/drawing/2010/main" spid="_x0000_s1142"/>
            </a:ext>
            <a:ext uri="{FF2B5EF4-FFF2-40B4-BE49-F238E27FC236}">
              <a16:creationId xmlns:a16="http://schemas.microsoft.com/office/drawing/2014/main" id="{00000000-0008-0000-0000-000076040000}"/>
            </a:ext>
          </a:extLst>
        </xdr:cNvPr>
        <xdr:cNvSpPr/>
      </xdr:nvSpPr>
      <xdr:spPr>
        <a:xfrm>
          <a:off x="0" y="0"/>
          <a:ext cx="0" cy="0"/>
        </a:xfrm>
        <a:prstGeom prst="rect">
          <a:avLst/>
        </a:prstGeom>
      </xdr:spPr>
    </xdr:sp>
    <xdr:clientData/>
  </xdr:twoCellAnchor>
  <xdr:twoCellAnchor editAs="oneCell">
    <xdr:from>
      <xdr:col>11</xdr:col>
      <xdr:colOff>180975</xdr:colOff>
      <xdr:row>27</xdr:row>
      <xdr:rowOff>0</xdr:rowOff>
    </xdr:from>
    <xdr:to>
      <xdr:col>11</xdr:col>
      <xdr:colOff>342900</xdr:colOff>
      <xdr:row>27</xdr:row>
      <xdr:rowOff>158750</xdr:rowOff>
    </xdr:to>
    <xdr:sp macro="" textlink="">
      <xdr:nvSpPr>
        <xdr:cNvPr id="1144" name="CheckBox116" hidden="1">
          <a:extLst>
            <a:ext uri="{63B3BB69-23CF-44E3-9099-C40C66FF867C}">
              <a14:compatExt xmlns:a14="http://schemas.microsoft.com/office/drawing/2010/main" spid="_x0000_s1144"/>
            </a:ext>
            <a:ext uri="{FF2B5EF4-FFF2-40B4-BE49-F238E27FC236}">
              <a16:creationId xmlns:a16="http://schemas.microsoft.com/office/drawing/2014/main" id="{00000000-0008-0000-0000-000078040000}"/>
            </a:ext>
          </a:extLst>
        </xdr:cNvPr>
        <xdr:cNvSpPr/>
      </xdr:nvSpPr>
      <xdr:spPr>
        <a:xfrm>
          <a:off x="0" y="0"/>
          <a:ext cx="0" cy="0"/>
        </a:xfrm>
        <a:prstGeom prst="rect">
          <a:avLst/>
        </a:prstGeom>
      </xdr:spPr>
    </xdr:sp>
    <xdr:clientData/>
  </xdr:twoCellAnchor>
  <xdr:twoCellAnchor editAs="oneCell">
    <xdr:from>
      <xdr:col>11</xdr:col>
      <xdr:colOff>180975</xdr:colOff>
      <xdr:row>27</xdr:row>
      <xdr:rowOff>0</xdr:rowOff>
    </xdr:from>
    <xdr:to>
      <xdr:col>11</xdr:col>
      <xdr:colOff>342900</xdr:colOff>
      <xdr:row>27</xdr:row>
      <xdr:rowOff>158750</xdr:rowOff>
    </xdr:to>
    <xdr:sp macro="" textlink="">
      <xdr:nvSpPr>
        <xdr:cNvPr id="1146" name="CheckBox118" hidden="1">
          <a:extLst>
            <a:ext uri="{63B3BB69-23CF-44E3-9099-C40C66FF867C}">
              <a14:compatExt xmlns:a14="http://schemas.microsoft.com/office/drawing/2010/main" spid="_x0000_s1146"/>
            </a:ext>
            <a:ext uri="{FF2B5EF4-FFF2-40B4-BE49-F238E27FC236}">
              <a16:creationId xmlns:a16="http://schemas.microsoft.com/office/drawing/2014/main" id="{00000000-0008-0000-0000-00007A040000}"/>
            </a:ext>
          </a:extLst>
        </xdr:cNvPr>
        <xdr:cNvSpPr/>
      </xdr:nvSpPr>
      <xdr:spPr>
        <a:xfrm>
          <a:off x="0" y="0"/>
          <a:ext cx="0" cy="0"/>
        </a:xfrm>
        <a:prstGeom prst="rect">
          <a:avLst/>
        </a:prstGeom>
      </xdr:spPr>
    </xdr:sp>
    <xdr:clientData/>
  </xdr:twoCellAnchor>
  <xdr:twoCellAnchor editAs="oneCell">
    <xdr:from>
      <xdr:col>11</xdr:col>
      <xdr:colOff>180975</xdr:colOff>
      <xdr:row>24</xdr:row>
      <xdr:rowOff>28575</xdr:rowOff>
    </xdr:from>
    <xdr:to>
      <xdr:col>11</xdr:col>
      <xdr:colOff>342900</xdr:colOff>
      <xdr:row>24</xdr:row>
      <xdr:rowOff>190501</xdr:rowOff>
    </xdr:to>
    <xdr:sp macro="" textlink="">
      <xdr:nvSpPr>
        <xdr:cNvPr id="1148" name="CheckBox120" hidden="1">
          <a:extLst>
            <a:ext uri="{63B3BB69-23CF-44E3-9099-C40C66FF867C}">
              <a14:compatExt xmlns:a14="http://schemas.microsoft.com/office/drawing/2010/main" spid="_x0000_s1148"/>
            </a:ext>
            <a:ext uri="{FF2B5EF4-FFF2-40B4-BE49-F238E27FC236}">
              <a16:creationId xmlns:a16="http://schemas.microsoft.com/office/drawing/2014/main" id="{00000000-0008-0000-0000-00007C040000}"/>
            </a:ext>
          </a:extLst>
        </xdr:cNvPr>
        <xdr:cNvSpPr/>
      </xdr:nvSpPr>
      <xdr:spPr>
        <a:xfrm>
          <a:off x="0" y="0"/>
          <a:ext cx="0" cy="0"/>
        </a:xfrm>
        <a:prstGeom prst="rect">
          <a:avLst/>
        </a:prstGeom>
      </xdr:spPr>
    </xdr:sp>
    <xdr:clientData/>
  </xdr:twoCellAnchor>
  <xdr:twoCellAnchor editAs="oneCell">
    <xdr:from>
      <xdr:col>11</xdr:col>
      <xdr:colOff>180975</xdr:colOff>
      <xdr:row>22</xdr:row>
      <xdr:rowOff>28575</xdr:rowOff>
    </xdr:from>
    <xdr:to>
      <xdr:col>11</xdr:col>
      <xdr:colOff>342900</xdr:colOff>
      <xdr:row>22</xdr:row>
      <xdr:rowOff>190500</xdr:rowOff>
    </xdr:to>
    <xdr:sp macro="" textlink="">
      <xdr:nvSpPr>
        <xdr:cNvPr id="1150" name="CheckBox122" hidden="1">
          <a:extLst>
            <a:ext uri="{63B3BB69-23CF-44E3-9099-C40C66FF867C}">
              <a14:compatExt xmlns:a14="http://schemas.microsoft.com/office/drawing/2010/main" spid="_x0000_s1150"/>
            </a:ext>
            <a:ext uri="{FF2B5EF4-FFF2-40B4-BE49-F238E27FC236}">
              <a16:creationId xmlns:a16="http://schemas.microsoft.com/office/drawing/2014/main" id="{00000000-0008-0000-0000-00007E040000}"/>
            </a:ext>
          </a:extLst>
        </xdr:cNvPr>
        <xdr:cNvSpPr/>
      </xdr:nvSpPr>
      <xdr:spPr>
        <a:xfrm>
          <a:off x="0" y="0"/>
          <a:ext cx="0" cy="0"/>
        </a:xfrm>
        <a:prstGeom prst="rect">
          <a:avLst/>
        </a:prstGeom>
      </xdr:spPr>
    </xdr:sp>
    <xdr:clientData/>
  </xdr:twoCellAnchor>
  <xdr:twoCellAnchor editAs="oneCell">
    <xdr:from>
      <xdr:col>11</xdr:col>
      <xdr:colOff>180975</xdr:colOff>
      <xdr:row>17</xdr:row>
      <xdr:rowOff>28575</xdr:rowOff>
    </xdr:from>
    <xdr:to>
      <xdr:col>11</xdr:col>
      <xdr:colOff>342900</xdr:colOff>
      <xdr:row>17</xdr:row>
      <xdr:rowOff>183104</xdr:rowOff>
    </xdr:to>
    <xdr:sp macro="" textlink="">
      <xdr:nvSpPr>
        <xdr:cNvPr id="1152" name="CheckBox124" hidden="1">
          <a:extLst>
            <a:ext uri="{63B3BB69-23CF-44E3-9099-C40C66FF867C}">
              <a14:compatExt xmlns:a14="http://schemas.microsoft.com/office/drawing/2010/main" spid="_x0000_s1152"/>
            </a:ext>
            <a:ext uri="{FF2B5EF4-FFF2-40B4-BE49-F238E27FC236}">
              <a16:creationId xmlns:a16="http://schemas.microsoft.com/office/drawing/2014/main" id="{00000000-0008-0000-0000-000080040000}"/>
            </a:ext>
          </a:extLst>
        </xdr:cNvPr>
        <xdr:cNvSpPr/>
      </xdr:nvSpPr>
      <xdr:spPr>
        <a:xfrm>
          <a:off x="0" y="0"/>
          <a:ext cx="0" cy="0"/>
        </a:xfrm>
        <a:prstGeom prst="rect">
          <a:avLst/>
        </a:prstGeom>
      </xdr:spPr>
    </xdr:sp>
    <xdr:clientData/>
  </xdr:twoCellAnchor>
  <xdr:twoCellAnchor editAs="oneCell">
    <xdr:from>
      <xdr:col>12</xdr:col>
      <xdr:colOff>0</xdr:colOff>
      <xdr:row>23</xdr:row>
      <xdr:rowOff>28575</xdr:rowOff>
    </xdr:from>
    <xdr:to>
      <xdr:col>12</xdr:col>
      <xdr:colOff>158750</xdr:colOff>
      <xdr:row>23</xdr:row>
      <xdr:rowOff>188258</xdr:rowOff>
    </xdr:to>
    <xdr:sp macro="" textlink="">
      <xdr:nvSpPr>
        <xdr:cNvPr id="1158" name="CheckBox130" hidden="1">
          <a:extLst>
            <a:ext uri="{63B3BB69-23CF-44E3-9099-C40C66FF867C}">
              <a14:compatExt xmlns:a14="http://schemas.microsoft.com/office/drawing/2010/main" spid="_x0000_s1158"/>
            </a:ext>
            <a:ext uri="{FF2B5EF4-FFF2-40B4-BE49-F238E27FC236}">
              <a16:creationId xmlns:a16="http://schemas.microsoft.com/office/drawing/2014/main" id="{00000000-0008-0000-0000-000086040000}"/>
            </a:ext>
          </a:extLst>
        </xdr:cNvPr>
        <xdr:cNvSpPr/>
      </xdr:nvSpPr>
      <xdr:spPr>
        <a:xfrm>
          <a:off x="0" y="0"/>
          <a:ext cx="0" cy="0"/>
        </a:xfrm>
        <a:prstGeom prst="rect">
          <a:avLst/>
        </a:prstGeom>
      </xdr:spPr>
    </xdr:sp>
    <xdr:clientData/>
  </xdr:twoCellAnchor>
  <xdr:twoCellAnchor editAs="oneCell">
    <xdr:from>
      <xdr:col>12</xdr:col>
      <xdr:colOff>0</xdr:colOff>
      <xdr:row>25</xdr:row>
      <xdr:rowOff>28575</xdr:rowOff>
    </xdr:from>
    <xdr:to>
      <xdr:col>12</xdr:col>
      <xdr:colOff>158750</xdr:colOff>
      <xdr:row>25</xdr:row>
      <xdr:rowOff>190501</xdr:rowOff>
    </xdr:to>
    <xdr:sp macro="" textlink="">
      <xdr:nvSpPr>
        <xdr:cNvPr id="1160" name="CheckBox132" hidden="1">
          <a:extLst>
            <a:ext uri="{63B3BB69-23CF-44E3-9099-C40C66FF867C}">
              <a14:compatExt xmlns:a14="http://schemas.microsoft.com/office/drawing/2010/main" spid="_x0000_s1160"/>
            </a:ext>
            <a:ext uri="{FF2B5EF4-FFF2-40B4-BE49-F238E27FC236}">
              <a16:creationId xmlns:a16="http://schemas.microsoft.com/office/drawing/2014/main" id="{00000000-0008-0000-0000-000088040000}"/>
            </a:ext>
          </a:extLst>
        </xdr:cNvPr>
        <xdr:cNvSpPr/>
      </xdr:nvSpPr>
      <xdr:spPr>
        <a:xfrm>
          <a:off x="0" y="0"/>
          <a:ext cx="0" cy="0"/>
        </a:xfrm>
        <a:prstGeom prst="rect">
          <a:avLst/>
        </a:prstGeom>
      </xdr:spPr>
    </xdr:sp>
    <xdr:clientData/>
  </xdr:twoCellAnchor>
  <xdr:twoCellAnchor editAs="oneCell">
    <xdr:from>
      <xdr:col>12</xdr:col>
      <xdr:colOff>0</xdr:colOff>
      <xdr:row>27</xdr:row>
      <xdr:rowOff>0</xdr:rowOff>
    </xdr:from>
    <xdr:to>
      <xdr:col>12</xdr:col>
      <xdr:colOff>158750</xdr:colOff>
      <xdr:row>27</xdr:row>
      <xdr:rowOff>158750</xdr:rowOff>
    </xdr:to>
    <xdr:sp macro="" textlink="">
      <xdr:nvSpPr>
        <xdr:cNvPr id="1162" name="CheckBox134" hidden="1">
          <a:extLst>
            <a:ext uri="{63B3BB69-23CF-44E3-9099-C40C66FF867C}">
              <a14:compatExt xmlns:a14="http://schemas.microsoft.com/office/drawing/2010/main" spid="_x0000_s1162"/>
            </a:ext>
            <a:ext uri="{FF2B5EF4-FFF2-40B4-BE49-F238E27FC236}">
              <a16:creationId xmlns:a16="http://schemas.microsoft.com/office/drawing/2014/main" id="{00000000-0008-0000-0000-00008A040000}"/>
            </a:ext>
          </a:extLst>
        </xdr:cNvPr>
        <xdr:cNvSpPr/>
      </xdr:nvSpPr>
      <xdr:spPr>
        <a:xfrm>
          <a:off x="0" y="0"/>
          <a:ext cx="0" cy="0"/>
        </a:xfrm>
        <a:prstGeom prst="rect">
          <a:avLst/>
        </a:prstGeom>
      </xdr:spPr>
    </xdr:sp>
    <xdr:clientData/>
  </xdr:twoCellAnchor>
  <xdr:twoCellAnchor editAs="oneCell">
    <xdr:from>
      <xdr:col>12</xdr:col>
      <xdr:colOff>0</xdr:colOff>
      <xdr:row>31</xdr:row>
      <xdr:rowOff>0</xdr:rowOff>
    </xdr:from>
    <xdr:to>
      <xdr:col>12</xdr:col>
      <xdr:colOff>158750</xdr:colOff>
      <xdr:row>31</xdr:row>
      <xdr:rowOff>158750</xdr:rowOff>
    </xdr:to>
    <xdr:sp macro="" textlink="">
      <xdr:nvSpPr>
        <xdr:cNvPr id="1164" name="CheckBox136" hidden="1">
          <a:extLst>
            <a:ext uri="{63B3BB69-23CF-44E3-9099-C40C66FF867C}">
              <a14:compatExt xmlns:a14="http://schemas.microsoft.com/office/drawing/2010/main" spid="_x0000_s1164"/>
            </a:ext>
            <a:ext uri="{FF2B5EF4-FFF2-40B4-BE49-F238E27FC236}">
              <a16:creationId xmlns:a16="http://schemas.microsoft.com/office/drawing/2014/main" id="{00000000-0008-0000-0000-00008C040000}"/>
            </a:ext>
          </a:extLst>
        </xdr:cNvPr>
        <xdr:cNvSpPr/>
      </xdr:nvSpPr>
      <xdr:spPr>
        <a:xfrm>
          <a:off x="0" y="0"/>
          <a:ext cx="0" cy="0"/>
        </a:xfrm>
        <a:prstGeom prst="rect">
          <a:avLst/>
        </a:prstGeom>
      </xdr:spPr>
    </xdr:sp>
    <xdr:clientData/>
  </xdr:twoCellAnchor>
  <xdr:twoCellAnchor editAs="oneCell">
    <xdr:from>
      <xdr:col>12</xdr:col>
      <xdr:colOff>0</xdr:colOff>
      <xdr:row>31</xdr:row>
      <xdr:rowOff>0</xdr:rowOff>
    </xdr:from>
    <xdr:to>
      <xdr:col>12</xdr:col>
      <xdr:colOff>158750</xdr:colOff>
      <xdr:row>31</xdr:row>
      <xdr:rowOff>158750</xdr:rowOff>
    </xdr:to>
    <xdr:sp macro="" textlink="">
      <xdr:nvSpPr>
        <xdr:cNvPr id="1166" name="CheckBox138" hidden="1">
          <a:extLst>
            <a:ext uri="{63B3BB69-23CF-44E3-9099-C40C66FF867C}">
              <a14:compatExt xmlns:a14="http://schemas.microsoft.com/office/drawing/2010/main" spid="_x0000_s1166"/>
            </a:ext>
            <a:ext uri="{FF2B5EF4-FFF2-40B4-BE49-F238E27FC236}">
              <a16:creationId xmlns:a16="http://schemas.microsoft.com/office/drawing/2014/main" id="{00000000-0008-0000-0000-00008E040000}"/>
            </a:ext>
          </a:extLst>
        </xdr:cNvPr>
        <xdr:cNvSpPr/>
      </xdr:nvSpPr>
      <xdr:spPr>
        <a:xfrm>
          <a:off x="0" y="0"/>
          <a:ext cx="0" cy="0"/>
        </a:xfrm>
        <a:prstGeom prst="rect">
          <a:avLst/>
        </a:prstGeom>
      </xdr:spPr>
    </xdr:sp>
    <xdr:clientData/>
  </xdr:twoCellAnchor>
  <xdr:twoCellAnchor editAs="oneCell">
    <xdr:from>
      <xdr:col>12</xdr:col>
      <xdr:colOff>0</xdr:colOff>
      <xdr:row>31</xdr:row>
      <xdr:rowOff>0</xdr:rowOff>
    </xdr:from>
    <xdr:to>
      <xdr:col>12</xdr:col>
      <xdr:colOff>158750</xdr:colOff>
      <xdr:row>31</xdr:row>
      <xdr:rowOff>158750</xdr:rowOff>
    </xdr:to>
    <xdr:sp macro="" textlink="">
      <xdr:nvSpPr>
        <xdr:cNvPr id="1168" name="CheckBox140" hidden="1">
          <a:extLst>
            <a:ext uri="{63B3BB69-23CF-44E3-9099-C40C66FF867C}">
              <a14:compatExt xmlns:a14="http://schemas.microsoft.com/office/drawing/2010/main" spid="_x0000_s1168"/>
            </a:ext>
            <a:ext uri="{FF2B5EF4-FFF2-40B4-BE49-F238E27FC236}">
              <a16:creationId xmlns:a16="http://schemas.microsoft.com/office/drawing/2014/main" id="{00000000-0008-0000-0000-000090040000}"/>
            </a:ext>
          </a:extLst>
        </xdr:cNvPr>
        <xdr:cNvSpPr/>
      </xdr:nvSpPr>
      <xdr:spPr>
        <a:xfrm>
          <a:off x="0" y="0"/>
          <a:ext cx="0" cy="0"/>
        </a:xfrm>
        <a:prstGeom prst="rect">
          <a:avLst/>
        </a:prstGeom>
      </xdr:spPr>
    </xdr:sp>
    <xdr:clientData/>
  </xdr:twoCellAnchor>
  <xdr:twoCellAnchor editAs="oneCell">
    <xdr:from>
      <xdr:col>12</xdr:col>
      <xdr:colOff>0</xdr:colOff>
      <xdr:row>31</xdr:row>
      <xdr:rowOff>0</xdr:rowOff>
    </xdr:from>
    <xdr:to>
      <xdr:col>12</xdr:col>
      <xdr:colOff>158750</xdr:colOff>
      <xdr:row>31</xdr:row>
      <xdr:rowOff>158750</xdr:rowOff>
    </xdr:to>
    <xdr:sp macro="" textlink="">
      <xdr:nvSpPr>
        <xdr:cNvPr id="1170" name="CheckBox142" hidden="1">
          <a:extLst>
            <a:ext uri="{63B3BB69-23CF-44E3-9099-C40C66FF867C}">
              <a14:compatExt xmlns:a14="http://schemas.microsoft.com/office/drawing/2010/main" spid="_x0000_s1170"/>
            </a:ext>
            <a:ext uri="{FF2B5EF4-FFF2-40B4-BE49-F238E27FC236}">
              <a16:creationId xmlns:a16="http://schemas.microsoft.com/office/drawing/2014/main" id="{00000000-0008-0000-0000-000092040000}"/>
            </a:ext>
          </a:extLst>
        </xdr:cNvPr>
        <xdr:cNvSpPr/>
      </xdr:nvSpPr>
      <xdr:spPr>
        <a:xfrm>
          <a:off x="0" y="0"/>
          <a:ext cx="0" cy="0"/>
        </a:xfrm>
        <a:prstGeom prst="rect">
          <a:avLst/>
        </a:prstGeom>
      </xdr:spPr>
    </xdr:sp>
    <xdr:clientData/>
  </xdr:twoCellAnchor>
  <xdr:twoCellAnchor editAs="oneCell">
    <xdr:from>
      <xdr:col>12</xdr:col>
      <xdr:colOff>0</xdr:colOff>
      <xdr:row>31</xdr:row>
      <xdr:rowOff>0</xdr:rowOff>
    </xdr:from>
    <xdr:to>
      <xdr:col>12</xdr:col>
      <xdr:colOff>158750</xdr:colOff>
      <xdr:row>31</xdr:row>
      <xdr:rowOff>158750</xdr:rowOff>
    </xdr:to>
    <xdr:sp macro="" textlink="">
      <xdr:nvSpPr>
        <xdr:cNvPr id="1174" name="CheckBox146" hidden="1">
          <a:extLst>
            <a:ext uri="{63B3BB69-23CF-44E3-9099-C40C66FF867C}">
              <a14:compatExt xmlns:a14="http://schemas.microsoft.com/office/drawing/2010/main" spid="_x0000_s1174"/>
            </a:ext>
            <a:ext uri="{FF2B5EF4-FFF2-40B4-BE49-F238E27FC236}">
              <a16:creationId xmlns:a16="http://schemas.microsoft.com/office/drawing/2014/main" id="{00000000-0008-0000-0000-000096040000}"/>
            </a:ext>
          </a:extLst>
        </xdr:cNvPr>
        <xdr:cNvSpPr/>
      </xdr:nvSpPr>
      <xdr:spPr>
        <a:xfrm>
          <a:off x="0" y="0"/>
          <a:ext cx="0" cy="0"/>
        </a:xfrm>
        <a:prstGeom prst="rect">
          <a:avLst/>
        </a:prstGeom>
      </xdr:spPr>
    </xdr:sp>
    <xdr:clientData/>
  </xdr:twoCellAnchor>
  <xdr:twoCellAnchor editAs="oneCell">
    <xdr:from>
      <xdr:col>12</xdr:col>
      <xdr:colOff>0</xdr:colOff>
      <xdr:row>31</xdr:row>
      <xdr:rowOff>0</xdr:rowOff>
    </xdr:from>
    <xdr:to>
      <xdr:col>12</xdr:col>
      <xdr:colOff>158750</xdr:colOff>
      <xdr:row>31</xdr:row>
      <xdr:rowOff>158750</xdr:rowOff>
    </xdr:to>
    <xdr:sp macro="" textlink="">
      <xdr:nvSpPr>
        <xdr:cNvPr id="1176" name="CheckBox148" hidden="1">
          <a:extLst>
            <a:ext uri="{63B3BB69-23CF-44E3-9099-C40C66FF867C}">
              <a14:compatExt xmlns:a14="http://schemas.microsoft.com/office/drawing/2010/main" spid="_x0000_s1176"/>
            </a:ext>
            <a:ext uri="{FF2B5EF4-FFF2-40B4-BE49-F238E27FC236}">
              <a16:creationId xmlns:a16="http://schemas.microsoft.com/office/drawing/2014/main" id="{00000000-0008-0000-0000-000098040000}"/>
            </a:ext>
          </a:extLst>
        </xdr:cNvPr>
        <xdr:cNvSpPr/>
      </xdr:nvSpPr>
      <xdr:spPr>
        <a:xfrm>
          <a:off x="0" y="0"/>
          <a:ext cx="0" cy="0"/>
        </a:xfrm>
        <a:prstGeom prst="rect">
          <a:avLst/>
        </a:prstGeom>
      </xdr:spPr>
    </xdr:sp>
    <xdr:clientData/>
  </xdr:twoCellAnchor>
  <xdr:twoCellAnchor editAs="oneCell">
    <xdr:from>
      <xdr:col>12</xdr:col>
      <xdr:colOff>0</xdr:colOff>
      <xdr:row>31</xdr:row>
      <xdr:rowOff>0</xdr:rowOff>
    </xdr:from>
    <xdr:to>
      <xdr:col>12</xdr:col>
      <xdr:colOff>158750</xdr:colOff>
      <xdr:row>31</xdr:row>
      <xdr:rowOff>158750</xdr:rowOff>
    </xdr:to>
    <xdr:sp macro="" textlink="">
      <xdr:nvSpPr>
        <xdr:cNvPr id="1178" name="CheckBox150" hidden="1">
          <a:extLst>
            <a:ext uri="{63B3BB69-23CF-44E3-9099-C40C66FF867C}">
              <a14:compatExt xmlns:a14="http://schemas.microsoft.com/office/drawing/2010/main" spid="_x0000_s1178"/>
            </a:ext>
            <a:ext uri="{FF2B5EF4-FFF2-40B4-BE49-F238E27FC236}">
              <a16:creationId xmlns:a16="http://schemas.microsoft.com/office/drawing/2014/main" id="{00000000-0008-0000-0000-00009A040000}"/>
            </a:ext>
          </a:extLst>
        </xdr:cNvPr>
        <xdr:cNvSpPr/>
      </xdr:nvSpPr>
      <xdr:spPr>
        <a:xfrm>
          <a:off x="0" y="0"/>
          <a:ext cx="0" cy="0"/>
        </a:xfrm>
        <a:prstGeom prst="rect">
          <a:avLst/>
        </a:prstGeom>
      </xdr:spPr>
    </xdr:sp>
    <xdr:clientData/>
  </xdr:twoCellAnchor>
  <xdr:twoCellAnchor editAs="oneCell">
    <xdr:from>
      <xdr:col>12</xdr:col>
      <xdr:colOff>180975</xdr:colOff>
      <xdr:row>31</xdr:row>
      <xdr:rowOff>0</xdr:rowOff>
    </xdr:from>
    <xdr:to>
      <xdr:col>12</xdr:col>
      <xdr:colOff>342900</xdr:colOff>
      <xdr:row>31</xdr:row>
      <xdr:rowOff>158750</xdr:rowOff>
    </xdr:to>
    <xdr:sp macro="" textlink="">
      <xdr:nvSpPr>
        <xdr:cNvPr id="1180" name="CheckBox152" hidden="1">
          <a:extLst>
            <a:ext uri="{63B3BB69-23CF-44E3-9099-C40C66FF867C}">
              <a14:compatExt xmlns:a14="http://schemas.microsoft.com/office/drawing/2010/main" spid="_x0000_s1180"/>
            </a:ext>
            <a:ext uri="{FF2B5EF4-FFF2-40B4-BE49-F238E27FC236}">
              <a16:creationId xmlns:a16="http://schemas.microsoft.com/office/drawing/2014/main" id="{00000000-0008-0000-0000-00009C040000}"/>
            </a:ext>
          </a:extLst>
        </xdr:cNvPr>
        <xdr:cNvSpPr/>
      </xdr:nvSpPr>
      <xdr:spPr>
        <a:xfrm>
          <a:off x="0" y="0"/>
          <a:ext cx="0" cy="0"/>
        </a:xfrm>
        <a:prstGeom prst="rect">
          <a:avLst/>
        </a:prstGeom>
      </xdr:spPr>
    </xdr:sp>
    <xdr:clientData/>
  </xdr:twoCellAnchor>
  <xdr:twoCellAnchor editAs="oneCell">
    <xdr:from>
      <xdr:col>12</xdr:col>
      <xdr:colOff>180975</xdr:colOff>
      <xdr:row>31</xdr:row>
      <xdr:rowOff>0</xdr:rowOff>
    </xdr:from>
    <xdr:to>
      <xdr:col>12</xdr:col>
      <xdr:colOff>342900</xdr:colOff>
      <xdr:row>31</xdr:row>
      <xdr:rowOff>158750</xdr:rowOff>
    </xdr:to>
    <xdr:sp macro="" textlink="">
      <xdr:nvSpPr>
        <xdr:cNvPr id="1185" name="CheckBox154" hidden="1">
          <a:extLst>
            <a:ext uri="{63B3BB69-23CF-44E3-9099-C40C66FF867C}">
              <a14:compatExt xmlns:a14="http://schemas.microsoft.com/office/drawing/2010/main" spid="_x0000_s1185"/>
            </a:ext>
            <a:ext uri="{FF2B5EF4-FFF2-40B4-BE49-F238E27FC236}">
              <a16:creationId xmlns:a16="http://schemas.microsoft.com/office/drawing/2014/main" id="{00000000-0008-0000-0000-0000A1040000}"/>
            </a:ext>
          </a:extLst>
        </xdr:cNvPr>
        <xdr:cNvSpPr/>
      </xdr:nvSpPr>
      <xdr:spPr>
        <a:xfrm>
          <a:off x="0" y="0"/>
          <a:ext cx="0" cy="0"/>
        </a:xfrm>
        <a:prstGeom prst="rect">
          <a:avLst/>
        </a:prstGeom>
      </xdr:spPr>
    </xdr:sp>
    <xdr:clientData/>
  </xdr:twoCellAnchor>
  <xdr:twoCellAnchor editAs="oneCell">
    <xdr:from>
      <xdr:col>12</xdr:col>
      <xdr:colOff>180975</xdr:colOff>
      <xdr:row>31</xdr:row>
      <xdr:rowOff>0</xdr:rowOff>
    </xdr:from>
    <xdr:to>
      <xdr:col>12</xdr:col>
      <xdr:colOff>342900</xdr:colOff>
      <xdr:row>31</xdr:row>
      <xdr:rowOff>158750</xdr:rowOff>
    </xdr:to>
    <xdr:sp macro="" textlink="">
      <xdr:nvSpPr>
        <xdr:cNvPr id="1187" name="CheckBox156" hidden="1">
          <a:extLst>
            <a:ext uri="{63B3BB69-23CF-44E3-9099-C40C66FF867C}">
              <a14:compatExt xmlns:a14="http://schemas.microsoft.com/office/drawing/2010/main" spid="_x0000_s1187"/>
            </a:ext>
            <a:ext uri="{FF2B5EF4-FFF2-40B4-BE49-F238E27FC236}">
              <a16:creationId xmlns:a16="http://schemas.microsoft.com/office/drawing/2014/main" id="{00000000-0008-0000-0000-0000A3040000}"/>
            </a:ext>
          </a:extLst>
        </xdr:cNvPr>
        <xdr:cNvSpPr/>
      </xdr:nvSpPr>
      <xdr:spPr>
        <a:xfrm>
          <a:off x="0" y="0"/>
          <a:ext cx="0" cy="0"/>
        </a:xfrm>
        <a:prstGeom prst="rect">
          <a:avLst/>
        </a:prstGeom>
      </xdr:spPr>
    </xdr:sp>
    <xdr:clientData/>
  </xdr:twoCellAnchor>
  <xdr:twoCellAnchor editAs="oneCell">
    <xdr:from>
      <xdr:col>12</xdr:col>
      <xdr:colOff>180975</xdr:colOff>
      <xdr:row>31</xdr:row>
      <xdr:rowOff>0</xdr:rowOff>
    </xdr:from>
    <xdr:to>
      <xdr:col>12</xdr:col>
      <xdr:colOff>342900</xdr:colOff>
      <xdr:row>31</xdr:row>
      <xdr:rowOff>158750</xdr:rowOff>
    </xdr:to>
    <xdr:sp macro="" textlink="">
      <xdr:nvSpPr>
        <xdr:cNvPr id="1189" name="CheckBox158" hidden="1">
          <a:extLst>
            <a:ext uri="{63B3BB69-23CF-44E3-9099-C40C66FF867C}">
              <a14:compatExt xmlns:a14="http://schemas.microsoft.com/office/drawing/2010/main" spid="_x0000_s1189"/>
            </a:ext>
            <a:ext uri="{FF2B5EF4-FFF2-40B4-BE49-F238E27FC236}">
              <a16:creationId xmlns:a16="http://schemas.microsoft.com/office/drawing/2014/main" id="{00000000-0008-0000-0000-0000A5040000}"/>
            </a:ext>
          </a:extLst>
        </xdr:cNvPr>
        <xdr:cNvSpPr/>
      </xdr:nvSpPr>
      <xdr:spPr>
        <a:xfrm>
          <a:off x="0" y="0"/>
          <a:ext cx="0" cy="0"/>
        </a:xfrm>
        <a:prstGeom prst="rect">
          <a:avLst/>
        </a:prstGeom>
      </xdr:spPr>
    </xdr:sp>
    <xdr:clientData/>
  </xdr:twoCellAnchor>
  <xdr:twoCellAnchor editAs="oneCell">
    <xdr:from>
      <xdr:col>12</xdr:col>
      <xdr:colOff>180975</xdr:colOff>
      <xdr:row>31</xdr:row>
      <xdr:rowOff>0</xdr:rowOff>
    </xdr:from>
    <xdr:to>
      <xdr:col>12</xdr:col>
      <xdr:colOff>342900</xdr:colOff>
      <xdr:row>31</xdr:row>
      <xdr:rowOff>158750</xdr:rowOff>
    </xdr:to>
    <xdr:sp macro="" textlink="">
      <xdr:nvSpPr>
        <xdr:cNvPr id="1191" name="CheckBox160" hidden="1">
          <a:extLst>
            <a:ext uri="{63B3BB69-23CF-44E3-9099-C40C66FF867C}">
              <a14:compatExt xmlns:a14="http://schemas.microsoft.com/office/drawing/2010/main" spid="_x0000_s1191"/>
            </a:ext>
            <a:ext uri="{FF2B5EF4-FFF2-40B4-BE49-F238E27FC236}">
              <a16:creationId xmlns:a16="http://schemas.microsoft.com/office/drawing/2014/main" id="{00000000-0008-0000-0000-0000A7040000}"/>
            </a:ext>
          </a:extLst>
        </xdr:cNvPr>
        <xdr:cNvSpPr/>
      </xdr:nvSpPr>
      <xdr:spPr>
        <a:xfrm>
          <a:off x="0" y="0"/>
          <a:ext cx="0" cy="0"/>
        </a:xfrm>
        <a:prstGeom prst="rect">
          <a:avLst/>
        </a:prstGeom>
      </xdr:spPr>
    </xdr:sp>
    <xdr:clientData/>
  </xdr:twoCellAnchor>
  <xdr:twoCellAnchor editAs="oneCell">
    <xdr:from>
      <xdr:col>12</xdr:col>
      <xdr:colOff>180975</xdr:colOff>
      <xdr:row>31</xdr:row>
      <xdr:rowOff>0</xdr:rowOff>
    </xdr:from>
    <xdr:to>
      <xdr:col>12</xdr:col>
      <xdr:colOff>342900</xdr:colOff>
      <xdr:row>31</xdr:row>
      <xdr:rowOff>158750</xdr:rowOff>
    </xdr:to>
    <xdr:sp macro="" textlink="">
      <xdr:nvSpPr>
        <xdr:cNvPr id="1193" name="CheckBox162" hidden="1">
          <a:extLst>
            <a:ext uri="{63B3BB69-23CF-44E3-9099-C40C66FF867C}">
              <a14:compatExt xmlns:a14="http://schemas.microsoft.com/office/drawing/2010/main" spid="_x0000_s1193"/>
            </a:ext>
            <a:ext uri="{FF2B5EF4-FFF2-40B4-BE49-F238E27FC236}">
              <a16:creationId xmlns:a16="http://schemas.microsoft.com/office/drawing/2014/main" id="{00000000-0008-0000-0000-0000A9040000}"/>
            </a:ext>
          </a:extLst>
        </xdr:cNvPr>
        <xdr:cNvSpPr/>
      </xdr:nvSpPr>
      <xdr:spPr>
        <a:xfrm>
          <a:off x="0" y="0"/>
          <a:ext cx="0" cy="0"/>
        </a:xfrm>
        <a:prstGeom prst="rect">
          <a:avLst/>
        </a:prstGeom>
      </xdr:spPr>
    </xdr:sp>
    <xdr:clientData/>
  </xdr:twoCellAnchor>
  <xdr:twoCellAnchor editAs="oneCell">
    <xdr:from>
      <xdr:col>12</xdr:col>
      <xdr:colOff>180975</xdr:colOff>
      <xdr:row>31</xdr:row>
      <xdr:rowOff>0</xdr:rowOff>
    </xdr:from>
    <xdr:to>
      <xdr:col>12</xdr:col>
      <xdr:colOff>342900</xdr:colOff>
      <xdr:row>31</xdr:row>
      <xdr:rowOff>158750</xdr:rowOff>
    </xdr:to>
    <xdr:sp macro="" textlink="">
      <xdr:nvSpPr>
        <xdr:cNvPr id="1195" name="CheckBox164" hidden="1">
          <a:extLst>
            <a:ext uri="{63B3BB69-23CF-44E3-9099-C40C66FF867C}">
              <a14:compatExt xmlns:a14="http://schemas.microsoft.com/office/drawing/2010/main" spid="_x0000_s1195"/>
            </a:ext>
            <a:ext uri="{FF2B5EF4-FFF2-40B4-BE49-F238E27FC236}">
              <a16:creationId xmlns:a16="http://schemas.microsoft.com/office/drawing/2014/main" id="{00000000-0008-0000-0000-0000AB040000}"/>
            </a:ext>
          </a:extLst>
        </xdr:cNvPr>
        <xdr:cNvSpPr/>
      </xdr:nvSpPr>
      <xdr:spPr>
        <a:xfrm>
          <a:off x="0" y="0"/>
          <a:ext cx="0" cy="0"/>
        </a:xfrm>
        <a:prstGeom prst="rect">
          <a:avLst/>
        </a:prstGeom>
      </xdr:spPr>
    </xdr:sp>
    <xdr:clientData/>
  </xdr:twoCellAnchor>
  <xdr:twoCellAnchor editAs="oneCell">
    <xdr:from>
      <xdr:col>12</xdr:col>
      <xdr:colOff>180975</xdr:colOff>
      <xdr:row>27</xdr:row>
      <xdr:rowOff>0</xdr:rowOff>
    </xdr:from>
    <xdr:to>
      <xdr:col>12</xdr:col>
      <xdr:colOff>342900</xdr:colOff>
      <xdr:row>27</xdr:row>
      <xdr:rowOff>158750</xdr:rowOff>
    </xdr:to>
    <xdr:sp macro="" textlink="">
      <xdr:nvSpPr>
        <xdr:cNvPr id="1197" name="CheckBox166" hidden="1">
          <a:extLst>
            <a:ext uri="{63B3BB69-23CF-44E3-9099-C40C66FF867C}">
              <a14:compatExt xmlns:a14="http://schemas.microsoft.com/office/drawing/2010/main" spid="_x0000_s1197"/>
            </a:ext>
            <a:ext uri="{FF2B5EF4-FFF2-40B4-BE49-F238E27FC236}">
              <a16:creationId xmlns:a16="http://schemas.microsoft.com/office/drawing/2014/main" id="{00000000-0008-0000-0000-0000AD040000}"/>
            </a:ext>
          </a:extLst>
        </xdr:cNvPr>
        <xdr:cNvSpPr/>
      </xdr:nvSpPr>
      <xdr:spPr>
        <a:xfrm>
          <a:off x="0" y="0"/>
          <a:ext cx="0" cy="0"/>
        </a:xfrm>
        <a:prstGeom prst="rect">
          <a:avLst/>
        </a:prstGeom>
      </xdr:spPr>
    </xdr:sp>
    <xdr:clientData/>
  </xdr:twoCellAnchor>
  <xdr:twoCellAnchor editAs="oneCell">
    <xdr:from>
      <xdr:col>12</xdr:col>
      <xdr:colOff>180975</xdr:colOff>
      <xdr:row>27</xdr:row>
      <xdr:rowOff>0</xdr:rowOff>
    </xdr:from>
    <xdr:to>
      <xdr:col>12</xdr:col>
      <xdr:colOff>342900</xdr:colOff>
      <xdr:row>27</xdr:row>
      <xdr:rowOff>158750</xdr:rowOff>
    </xdr:to>
    <xdr:sp macro="" textlink="">
      <xdr:nvSpPr>
        <xdr:cNvPr id="1199" name="CheckBox168" hidden="1">
          <a:extLst>
            <a:ext uri="{63B3BB69-23CF-44E3-9099-C40C66FF867C}">
              <a14:compatExt xmlns:a14="http://schemas.microsoft.com/office/drawing/2010/main" spid="_x0000_s1199"/>
            </a:ext>
            <a:ext uri="{FF2B5EF4-FFF2-40B4-BE49-F238E27FC236}">
              <a16:creationId xmlns:a16="http://schemas.microsoft.com/office/drawing/2014/main" id="{00000000-0008-0000-0000-0000AF040000}"/>
            </a:ext>
          </a:extLst>
        </xdr:cNvPr>
        <xdr:cNvSpPr/>
      </xdr:nvSpPr>
      <xdr:spPr>
        <a:xfrm>
          <a:off x="0" y="0"/>
          <a:ext cx="0" cy="0"/>
        </a:xfrm>
        <a:prstGeom prst="rect">
          <a:avLst/>
        </a:prstGeom>
      </xdr:spPr>
    </xdr:sp>
    <xdr:clientData/>
  </xdr:twoCellAnchor>
  <xdr:twoCellAnchor editAs="oneCell">
    <xdr:from>
      <xdr:col>12</xdr:col>
      <xdr:colOff>180975</xdr:colOff>
      <xdr:row>24</xdr:row>
      <xdr:rowOff>28575</xdr:rowOff>
    </xdr:from>
    <xdr:to>
      <xdr:col>12</xdr:col>
      <xdr:colOff>342900</xdr:colOff>
      <xdr:row>24</xdr:row>
      <xdr:rowOff>190501</xdr:rowOff>
    </xdr:to>
    <xdr:sp macro="" textlink="">
      <xdr:nvSpPr>
        <xdr:cNvPr id="1201" name="CheckBox170" hidden="1">
          <a:extLst>
            <a:ext uri="{63B3BB69-23CF-44E3-9099-C40C66FF867C}">
              <a14:compatExt xmlns:a14="http://schemas.microsoft.com/office/drawing/2010/main" spid="_x0000_s1201"/>
            </a:ext>
            <a:ext uri="{FF2B5EF4-FFF2-40B4-BE49-F238E27FC236}">
              <a16:creationId xmlns:a16="http://schemas.microsoft.com/office/drawing/2014/main" id="{00000000-0008-0000-0000-0000B1040000}"/>
            </a:ext>
          </a:extLst>
        </xdr:cNvPr>
        <xdr:cNvSpPr/>
      </xdr:nvSpPr>
      <xdr:spPr>
        <a:xfrm>
          <a:off x="0" y="0"/>
          <a:ext cx="0" cy="0"/>
        </a:xfrm>
        <a:prstGeom prst="rect">
          <a:avLst/>
        </a:prstGeom>
      </xdr:spPr>
    </xdr:sp>
    <xdr:clientData/>
  </xdr:twoCellAnchor>
  <xdr:twoCellAnchor editAs="oneCell">
    <xdr:from>
      <xdr:col>12</xdr:col>
      <xdr:colOff>180975</xdr:colOff>
      <xdr:row>22</xdr:row>
      <xdr:rowOff>28575</xdr:rowOff>
    </xdr:from>
    <xdr:to>
      <xdr:col>12</xdr:col>
      <xdr:colOff>342900</xdr:colOff>
      <xdr:row>22</xdr:row>
      <xdr:rowOff>190500</xdr:rowOff>
    </xdr:to>
    <xdr:sp macro="" textlink="">
      <xdr:nvSpPr>
        <xdr:cNvPr id="1203" name="CheckBox172" hidden="1">
          <a:extLst>
            <a:ext uri="{63B3BB69-23CF-44E3-9099-C40C66FF867C}">
              <a14:compatExt xmlns:a14="http://schemas.microsoft.com/office/drawing/2010/main" spid="_x0000_s1203"/>
            </a:ext>
            <a:ext uri="{FF2B5EF4-FFF2-40B4-BE49-F238E27FC236}">
              <a16:creationId xmlns:a16="http://schemas.microsoft.com/office/drawing/2014/main" id="{00000000-0008-0000-0000-0000B3040000}"/>
            </a:ext>
          </a:extLst>
        </xdr:cNvPr>
        <xdr:cNvSpPr/>
      </xdr:nvSpPr>
      <xdr:spPr>
        <a:xfrm>
          <a:off x="0" y="0"/>
          <a:ext cx="0" cy="0"/>
        </a:xfrm>
        <a:prstGeom prst="rect">
          <a:avLst/>
        </a:prstGeom>
      </xdr:spPr>
    </xdr:sp>
    <xdr:clientData/>
  </xdr:twoCellAnchor>
  <xdr:twoCellAnchor editAs="oneCell">
    <xdr:from>
      <xdr:col>12</xdr:col>
      <xdr:colOff>0</xdr:colOff>
      <xdr:row>17</xdr:row>
      <xdr:rowOff>28575</xdr:rowOff>
    </xdr:from>
    <xdr:to>
      <xdr:col>12</xdr:col>
      <xdr:colOff>158750</xdr:colOff>
      <xdr:row>17</xdr:row>
      <xdr:rowOff>183104</xdr:rowOff>
    </xdr:to>
    <xdr:sp macro="" textlink="">
      <xdr:nvSpPr>
        <xdr:cNvPr id="1205" name="CheckBox174" hidden="1">
          <a:extLst>
            <a:ext uri="{63B3BB69-23CF-44E3-9099-C40C66FF867C}">
              <a14:compatExt xmlns:a14="http://schemas.microsoft.com/office/drawing/2010/main" spid="_x0000_s1205"/>
            </a:ext>
            <a:ext uri="{FF2B5EF4-FFF2-40B4-BE49-F238E27FC236}">
              <a16:creationId xmlns:a16="http://schemas.microsoft.com/office/drawing/2014/main" id="{00000000-0008-0000-0000-0000B5040000}"/>
            </a:ext>
          </a:extLst>
        </xdr:cNvPr>
        <xdr:cNvSpPr/>
      </xdr:nvSpPr>
      <xdr:spPr>
        <a:xfrm>
          <a:off x="0" y="0"/>
          <a:ext cx="0" cy="0"/>
        </a:xfrm>
        <a:prstGeom prst="rect">
          <a:avLst/>
        </a:prstGeom>
      </xdr:spPr>
    </xdr:sp>
    <xdr:clientData/>
  </xdr:twoCellAnchor>
  <xdr:twoCellAnchor editAs="oneCell">
    <xdr:from>
      <xdr:col>13</xdr:col>
      <xdr:colOff>0</xdr:colOff>
      <xdr:row>16</xdr:row>
      <xdr:rowOff>28575</xdr:rowOff>
    </xdr:from>
    <xdr:to>
      <xdr:col>13</xdr:col>
      <xdr:colOff>158750</xdr:colOff>
      <xdr:row>16</xdr:row>
      <xdr:rowOff>190500</xdr:rowOff>
    </xdr:to>
    <xdr:sp macro="" textlink="">
      <xdr:nvSpPr>
        <xdr:cNvPr id="1207" name="CheckBox176" hidden="1">
          <a:extLst>
            <a:ext uri="{63B3BB69-23CF-44E3-9099-C40C66FF867C}">
              <a14:compatExt xmlns:a14="http://schemas.microsoft.com/office/drawing/2010/main" spid="_x0000_s1207"/>
            </a:ext>
            <a:ext uri="{FF2B5EF4-FFF2-40B4-BE49-F238E27FC236}">
              <a16:creationId xmlns:a16="http://schemas.microsoft.com/office/drawing/2014/main" id="{00000000-0008-0000-0000-0000B7040000}"/>
            </a:ext>
          </a:extLst>
        </xdr:cNvPr>
        <xdr:cNvSpPr/>
      </xdr:nvSpPr>
      <xdr:spPr>
        <a:xfrm>
          <a:off x="0" y="0"/>
          <a:ext cx="0" cy="0"/>
        </a:xfrm>
        <a:prstGeom prst="rect">
          <a:avLst/>
        </a:prstGeom>
      </xdr:spPr>
    </xdr:sp>
    <xdr:clientData/>
  </xdr:twoCellAnchor>
  <xdr:twoCellAnchor editAs="oneCell">
    <xdr:from>
      <xdr:col>13</xdr:col>
      <xdr:colOff>0</xdr:colOff>
      <xdr:row>22</xdr:row>
      <xdr:rowOff>28575</xdr:rowOff>
    </xdr:from>
    <xdr:to>
      <xdr:col>13</xdr:col>
      <xdr:colOff>158750</xdr:colOff>
      <xdr:row>22</xdr:row>
      <xdr:rowOff>190500</xdr:rowOff>
    </xdr:to>
    <xdr:sp macro="" textlink="">
      <xdr:nvSpPr>
        <xdr:cNvPr id="1211" name="CheckBox180" hidden="1">
          <a:extLst>
            <a:ext uri="{63B3BB69-23CF-44E3-9099-C40C66FF867C}">
              <a14:compatExt xmlns:a14="http://schemas.microsoft.com/office/drawing/2010/main" spid="_x0000_s1211"/>
            </a:ext>
            <a:ext uri="{FF2B5EF4-FFF2-40B4-BE49-F238E27FC236}">
              <a16:creationId xmlns:a16="http://schemas.microsoft.com/office/drawing/2014/main" id="{00000000-0008-0000-0000-0000BB040000}"/>
            </a:ext>
          </a:extLst>
        </xdr:cNvPr>
        <xdr:cNvSpPr/>
      </xdr:nvSpPr>
      <xdr:spPr>
        <a:xfrm>
          <a:off x="0" y="0"/>
          <a:ext cx="0" cy="0"/>
        </a:xfrm>
        <a:prstGeom prst="rect">
          <a:avLst/>
        </a:prstGeom>
      </xdr:spPr>
    </xdr:sp>
    <xdr:clientData/>
  </xdr:twoCellAnchor>
  <xdr:twoCellAnchor editAs="oneCell">
    <xdr:from>
      <xdr:col>13</xdr:col>
      <xdr:colOff>0</xdr:colOff>
      <xdr:row>24</xdr:row>
      <xdr:rowOff>28575</xdr:rowOff>
    </xdr:from>
    <xdr:to>
      <xdr:col>13</xdr:col>
      <xdr:colOff>158750</xdr:colOff>
      <xdr:row>24</xdr:row>
      <xdr:rowOff>190501</xdr:rowOff>
    </xdr:to>
    <xdr:sp macro="" textlink="">
      <xdr:nvSpPr>
        <xdr:cNvPr id="1213" name="CheckBox182" hidden="1">
          <a:extLst>
            <a:ext uri="{63B3BB69-23CF-44E3-9099-C40C66FF867C}">
              <a14:compatExt xmlns:a14="http://schemas.microsoft.com/office/drawing/2010/main" spid="_x0000_s1213"/>
            </a:ext>
            <a:ext uri="{FF2B5EF4-FFF2-40B4-BE49-F238E27FC236}">
              <a16:creationId xmlns:a16="http://schemas.microsoft.com/office/drawing/2014/main" id="{00000000-0008-0000-0000-0000BD040000}"/>
            </a:ext>
          </a:extLst>
        </xdr:cNvPr>
        <xdr:cNvSpPr/>
      </xdr:nvSpPr>
      <xdr:spPr>
        <a:xfrm>
          <a:off x="0" y="0"/>
          <a:ext cx="0" cy="0"/>
        </a:xfrm>
        <a:prstGeom prst="rect">
          <a:avLst/>
        </a:prstGeom>
      </xdr:spPr>
    </xdr:sp>
    <xdr:clientData/>
  </xdr:twoCellAnchor>
  <xdr:twoCellAnchor editAs="oneCell">
    <xdr:from>
      <xdr:col>13</xdr:col>
      <xdr:colOff>0</xdr:colOff>
      <xdr:row>25</xdr:row>
      <xdr:rowOff>28575</xdr:rowOff>
    </xdr:from>
    <xdr:to>
      <xdr:col>13</xdr:col>
      <xdr:colOff>158750</xdr:colOff>
      <xdr:row>25</xdr:row>
      <xdr:rowOff>190501</xdr:rowOff>
    </xdr:to>
    <xdr:sp macro="" textlink="">
      <xdr:nvSpPr>
        <xdr:cNvPr id="1215" name="CheckBox184" hidden="1">
          <a:extLst>
            <a:ext uri="{63B3BB69-23CF-44E3-9099-C40C66FF867C}">
              <a14:compatExt xmlns:a14="http://schemas.microsoft.com/office/drawing/2010/main" spid="_x0000_s1215"/>
            </a:ext>
            <a:ext uri="{FF2B5EF4-FFF2-40B4-BE49-F238E27FC236}">
              <a16:creationId xmlns:a16="http://schemas.microsoft.com/office/drawing/2014/main" id="{00000000-0008-0000-0000-0000BF040000}"/>
            </a:ext>
          </a:extLst>
        </xdr:cNvPr>
        <xdr:cNvSpPr/>
      </xdr:nvSpPr>
      <xdr:spPr>
        <a:xfrm>
          <a:off x="0" y="0"/>
          <a:ext cx="0" cy="0"/>
        </a:xfrm>
        <a:prstGeom prst="rect">
          <a:avLst/>
        </a:prstGeom>
      </xdr:spPr>
    </xdr:sp>
    <xdr:clientData/>
  </xdr:twoCellAnchor>
  <xdr:twoCellAnchor editAs="oneCell">
    <xdr:from>
      <xdr:col>13</xdr:col>
      <xdr:colOff>0</xdr:colOff>
      <xdr:row>31</xdr:row>
      <xdr:rowOff>0</xdr:rowOff>
    </xdr:from>
    <xdr:to>
      <xdr:col>13</xdr:col>
      <xdr:colOff>158750</xdr:colOff>
      <xdr:row>31</xdr:row>
      <xdr:rowOff>158750</xdr:rowOff>
    </xdr:to>
    <xdr:sp macro="" textlink="">
      <xdr:nvSpPr>
        <xdr:cNvPr id="1219" name="CheckBox188" hidden="1">
          <a:extLst>
            <a:ext uri="{63B3BB69-23CF-44E3-9099-C40C66FF867C}">
              <a14:compatExt xmlns:a14="http://schemas.microsoft.com/office/drawing/2010/main" spid="_x0000_s1219"/>
            </a:ext>
            <a:ext uri="{FF2B5EF4-FFF2-40B4-BE49-F238E27FC236}">
              <a16:creationId xmlns:a16="http://schemas.microsoft.com/office/drawing/2014/main" id="{00000000-0008-0000-0000-0000C3040000}"/>
            </a:ext>
          </a:extLst>
        </xdr:cNvPr>
        <xdr:cNvSpPr/>
      </xdr:nvSpPr>
      <xdr:spPr>
        <a:xfrm>
          <a:off x="0" y="0"/>
          <a:ext cx="0" cy="0"/>
        </a:xfrm>
        <a:prstGeom prst="rect">
          <a:avLst/>
        </a:prstGeom>
      </xdr:spPr>
    </xdr:sp>
    <xdr:clientData/>
  </xdr:twoCellAnchor>
  <xdr:twoCellAnchor editAs="oneCell">
    <xdr:from>
      <xdr:col>13</xdr:col>
      <xdr:colOff>0</xdr:colOff>
      <xdr:row>31</xdr:row>
      <xdr:rowOff>0</xdr:rowOff>
    </xdr:from>
    <xdr:to>
      <xdr:col>13</xdr:col>
      <xdr:colOff>158750</xdr:colOff>
      <xdr:row>31</xdr:row>
      <xdr:rowOff>158750</xdr:rowOff>
    </xdr:to>
    <xdr:sp macro="" textlink="">
      <xdr:nvSpPr>
        <xdr:cNvPr id="1221" name="CheckBox190" hidden="1">
          <a:extLst>
            <a:ext uri="{63B3BB69-23CF-44E3-9099-C40C66FF867C}">
              <a14:compatExt xmlns:a14="http://schemas.microsoft.com/office/drawing/2010/main" spid="_x0000_s1221"/>
            </a:ext>
            <a:ext uri="{FF2B5EF4-FFF2-40B4-BE49-F238E27FC236}">
              <a16:creationId xmlns:a16="http://schemas.microsoft.com/office/drawing/2014/main" id="{00000000-0008-0000-0000-0000C5040000}"/>
            </a:ext>
          </a:extLst>
        </xdr:cNvPr>
        <xdr:cNvSpPr/>
      </xdr:nvSpPr>
      <xdr:spPr>
        <a:xfrm>
          <a:off x="0" y="0"/>
          <a:ext cx="0" cy="0"/>
        </a:xfrm>
        <a:prstGeom prst="rect">
          <a:avLst/>
        </a:prstGeom>
      </xdr:spPr>
    </xdr:sp>
    <xdr:clientData/>
  </xdr:twoCellAnchor>
  <xdr:twoCellAnchor editAs="oneCell">
    <xdr:from>
      <xdr:col>13</xdr:col>
      <xdr:colOff>0</xdr:colOff>
      <xdr:row>31</xdr:row>
      <xdr:rowOff>0</xdr:rowOff>
    </xdr:from>
    <xdr:to>
      <xdr:col>13</xdr:col>
      <xdr:colOff>158750</xdr:colOff>
      <xdr:row>31</xdr:row>
      <xdr:rowOff>158750</xdr:rowOff>
    </xdr:to>
    <xdr:sp macro="" textlink="">
      <xdr:nvSpPr>
        <xdr:cNvPr id="1231" name="CheckBox200" hidden="1">
          <a:extLst>
            <a:ext uri="{63B3BB69-23CF-44E3-9099-C40C66FF867C}">
              <a14:compatExt xmlns:a14="http://schemas.microsoft.com/office/drawing/2010/main" spid="_x0000_s1231"/>
            </a:ext>
            <a:ext uri="{FF2B5EF4-FFF2-40B4-BE49-F238E27FC236}">
              <a16:creationId xmlns:a16="http://schemas.microsoft.com/office/drawing/2014/main" id="{00000000-0008-0000-0000-0000CF040000}"/>
            </a:ext>
          </a:extLst>
        </xdr:cNvPr>
        <xdr:cNvSpPr/>
      </xdr:nvSpPr>
      <xdr:spPr>
        <a:xfrm>
          <a:off x="0" y="0"/>
          <a:ext cx="0" cy="0"/>
        </a:xfrm>
        <a:prstGeom prst="rect">
          <a:avLst/>
        </a:prstGeom>
      </xdr:spPr>
    </xdr:sp>
    <xdr:clientData/>
  </xdr:twoCellAnchor>
  <xdr:twoCellAnchor editAs="oneCell">
    <xdr:from>
      <xdr:col>13</xdr:col>
      <xdr:colOff>180975</xdr:colOff>
      <xdr:row>31</xdr:row>
      <xdr:rowOff>0</xdr:rowOff>
    </xdr:from>
    <xdr:to>
      <xdr:col>13</xdr:col>
      <xdr:colOff>342900</xdr:colOff>
      <xdr:row>31</xdr:row>
      <xdr:rowOff>158750</xdr:rowOff>
    </xdr:to>
    <xdr:sp macro="" textlink="">
      <xdr:nvSpPr>
        <xdr:cNvPr id="1233" name="CheckBox202" hidden="1">
          <a:extLst>
            <a:ext uri="{63B3BB69-23CF-44E3-9099-C40C66FF867C}">
              <a14:compatExt xmlns:a14="http://schemas.microsoft.com/office/drawing/2010/main" spid="_x0000_s1233"/>
            </a:ext>
            <a:ext uri="{FF2B5EF4-FFF2-40B4-BE49-F238E27FC236}">
              <a16:creationId xmlns:a16="http://schemas.microsoft.com/office/drawing/2014/main" id="{00000000-0008-0000-0000-0000D1040000}"/>
            </a:ext>
          </a:extLst>
        </xdr:cNvPr>
        <xdr:cNvSpPr/>
      </xdr:nvSpPr>
      <xdr:spPr>
        <a:xfrm>
          <a:off x="0" y="0"/>
          <a:ext cx="0" cy="0"/>
        </a:xfrm>
        <a:prstGeom prst="rect">
          <a:avLst/>
        </a:prstGeom>
      </xdr:spPr>
    </xdr:sp>
    <xdr:clientData/>
  </xdr:twoCellAnchor>
  <xdr:twoCellAnchor editAs="oneCell">
    <xdr:from>
      <xdr:col>13</xdr:col>
      <xdr:colOff>180975</xdr:colOff>
      <xdr:row>31</xdr:row>
      <xdr:rowOff>0</xdr:rowOff>
    </xdr:from>
    <xdr:to>
      <xdr:col>13</xdr:col>
      <xdr:colOff>342900</xdr:colOff>
      <xdr:row>31</xdr:row>
      <xdr:rowOff>158750</xdr:rowOff>
    </xdr:to>
    <xdr:sp macro="" textlink="">
      <xdr:nvSpPr>
        <xdr:cNvPr id="1235" name="CheckBox204" hidden="1">
          <a:extLst>
            <a:ext uri="{63B3BB69-23CF-44E3-9099-C40C66FF867C}">
              <a14:compatExt xmlns:a14="http://schemas.microsoft.com/office/drawing/2010/main" spid="_x0000_s1235"/>
            </a:ext>
            <a:ext uri="{FF2B5EF4-FFF2-40B4-BE49-F238E27FC236}">
              <a16:creationId xmlns:a16="http://schemas.microsoft.com/office/drawing/2014/main" id="{00000000-0008-0000-0000-0000D3040000}"/>
            </a:ext>
          </a:extLst>
        </xdr:cNvPr>
        <xdr:cNvSpPr/>
      </xdr:nvSpPr>
      <xdr:spPr>
        <a:xfrm>
          <a:off x="0" y="0"/>
          <a:ext cx="0" cy="0"/>
        </a:xfrm>
        <a:prstGeom prst="rect">
          <a:avLst/>
        </a:prstGeom>
      </xdr:spPr>
    </xdr:sp>
    <xdr:clientData/>
  </xdr:twoCellAnchor>
  <xdr:twoCellAnchor editAs="oneCell">
    <xdr:from>
      <xdr:col>13</xdr:col>
      <xdr:colOff>180975</xdr:colOff>
      <xdr:row>31</xdr:row>
      <xdr:rowOff>0</xdr:rowOff>
    </xdr:from>
    <xdr:to>
      <xdr:col>13</xdr:col>
      <xdr:colOff>342900</xdr:colOff>
      <xdr:row>31</xdr:row>
      <xdr:rowOff>158750</xdr:rowOff>
    </xdr:to>
    <xdr:sp macro="" textlink="">
      <xdr:nvSpPr>
        <xdr:cNvPr id="1237" name="CheckBox206" hidden="1">
          <a:extLst>
            <a:ext uri="{63B3BB69-23CF-44E3-9099-C40C66FF867C}">
              <a14:compatExt xmlns:a14="http://schemas.microsoft.com/office/drawing/2010/main" spid="_x0000_s1237"/>
            </a:ext>
            <a:ext uri="{FF2B5EF4-FFF2-40B4-BE49-F238E27FC236}">
              <a16:creationId xmlns:a16="http://schemas.microsoft.com/office/drawing/2014/main" id="{00000000-0008-0000-0000-0000D5040000}"/>
            </a:ext>
          </a:extLst>
        </xdr:cNvPr>
        <xdr:cNvSpPr/>
      </xdr:nvSpPr>
      <xdr:spPr>
        <a:xfrm>
          <a:off x="0" y="0"/>
          <a:ext cx="0" cy="0"/>
        </a:xfrm>
        <a:prstGeom prst="rect">
          <a:avLst/>
        </a:prstGeom>
      </xdr:spPr>
    </xdr:sp>
    <xdr:clientData/>
  </xdr:twoCellAnchor>
  <xdr:twoCellAnchor editAs="oneCell">
    <xdr:from>
      <xdr:col>13</xdr:col>
      <xdr:colOff>180975</xdr:colOff>
      <xdr:row>31</xdr:row>
      <xdr:rowOff>0</xdr:rowOff>
    </xdr:from>
    <xdr:to>
      <xdr:col>13</xdr:col>
      <xdr:colOff>342900</xdr:colOff>
      <xdr:row>31</xdr:row>
      <xdr:rowOff>158750</xdr:rowOff>
    </xdr:to>
    <xdr:sp macro="" textlink="">
      <xdr:nvSpPr>
        <xdr:cNvPr id="1240" name="CheckBox208" hidden="1">
          <a:extLst>
            <a:ext uri="{63B3BB69-23CF-44E3-9099-C40C66FF867C}">
              <a14:compatExt xmlns:a14="http://schemas.microsoft.com/office/drawing/2010/main" spid="_x0000_s1240"/>
            </a:ext>
            <a:ext uri="{FF2B5EF4-FFF2-40B4-BE49-F238E27FC236}">
              <a16:creationId xmlns:a16="http://schemas.microsoft.com/office/drawing/2014/main" id="{00000000-0008-0000-0000-0000D8040000}"/>
            </a:ext>
          </a:extLst>
        </xdr:cNvPr>
        <xdr:cNvSpPr/>
      </xdr:nvSpPr>
      <xdr:spPr>
        <a:xfrm>
          <a:off x="0" y="0"/>
          <a:ext cx="0" cy="0"/>
        </a:xfrm>
        <a:prstGeom prst="rect">
          <a:avLst/>
        </a:prstGeom>
      </xdr:spPr>
    </xdr:sp>
    <xdr:clientData/>
  </xdr:twoCellAnchor>
  <xdr:twoCellAnchor editAs="oneCell">
    <xdr:from>
      <xdr:col>13</xdr:col>
      <xdr:colOff>180975</xdr:colOff>
      <xdr:row>31</xdr:row>
      <xdr:rowOff>0</xdr:rowOff>
    </xdr:from>
    <xdr:to>
      <xdr:col>13</xdr:col>
      <xdr:colOff>342900</xdr:colOff>
      <xdr:row>31</xdr:row>
      <xdr:rowOff>158750</xdr:rowOff>
    </xdr:to>
    <xdr:sp macro="" textlink="">
      <xdr:nvSpPr>
        <xdr:cNvPr id="1242" name="CheckBox210" hidden="1">
          <a:extLst>
            <a:ext uri="{63B3BB69-23CF-44E3-9099-C40C66FF867C}">
              <a14:compatExt xmlns:a14="http://schemas.microsoft.com/office/drawing/2010/main" spid="_x0000_s1242"/>
            </a:ext>
            <a:ext uri="{FF2B5EF4-FFF2-40B4-BE49-F238E27FC236}">
              <a16:creationId xmlns:a16="http://schemas.microsoft.com/office/drawing/2014/main" id="{00000000-0008-0000-0000-0000DA040000}"/>
            </a:ext>
          </a:extLst>
        </xdr:cNvPr>
        <xdr:cNvSpPr/>
      </xdr:nvSpPr>
      <xdr:spPr>
        <a:xfrm>
          <a:off x="0" y="0"/>
          <a:ext cx="0" cy="0"/>
        </a:xfrm>
        <a:prstGeom prst="rect">
          <a:avLst/>
        </a:prstGeom>
      </xdr:spPr>
    </xdr:sp>
    <xdr:clientData/>
  </xdr:twoCellAnchor>
  <xdr:twoCellAnchor editAs="oneCell">
    <xdr:from>
      <xdr:col>13</xdr:col>
      <xdr:colOff>180975</xdr:colOff>
      <xdr:row>31</xdr:row>
      <xdr:rowOff>0</xdr:rowOff>
    </xdr:from>
    <xdr:to>
      <xdr:col>13</xdr:col>
      <xdr:colOff>342900</xdr:colOff>
      <xdr:row>31</xdr:row>
      <xdr:rowOff>158750</xdr:rowOff>
    </xdr:to>
    <xdr:sp macro="" textlink="">
      <xdr:nvSpPr>
        <xdr:cNvPr id="1244" name="CheckBox212" hidden="1">
          <a:extLst>
            <a:ext uri="{63B3BB69-23CF-44E3-9099-C40C66FF867C}">
              <a14:compatExt xmlns:a14="http://schemas.microsoft.com/office/drawing/2010/main" spid="_x0000_s1244"/>
            </a:ext>
            <a:ext uri="{FF2B5EF4-FFF2-40B4-BE49-F238E27FC236}">
              <a16:creationId xmlns:a16="http://schemas.microsoft.com/office/drawing/2014/main" id="{00000000-0008-0000-0000-0000DC040000}"/>
            </a:ext>
          </a:extLst>
        </xdr:cNvPr>
        <xdr:cNvSpPr/>
      </xdr:nvSpPr>
      <xdr:spPr>
        <a:xfrm>
          <a:off x="0" y="0"/>
          <a:ext cx="0" cy="0"/>
        </a:xfrm>
        <a:prstGeom prst="rect">
          <a:avLst/>
        </a:prstGeom>
      </xdr:spPr>
    </xdr:sp>
    <xdr:clientData/>
  </xdr:twoCellAnchor>
  <xdr:twoCellAnchor editAs="oneCell">
    <xdr:from>
      <xdr:col>13</xdr:col>
      <xdr:colOff>180975</xdr:colOff>
      <xdr:row>27</xdr:row>
      <xdr:rowOff>0</xdr:rowOff>
    </xdr:from>
    <xdr:to>
      <xdr:col>13</xdr:col>
      <xdr:colOff>342900</xdr:colOff>
      <xdr:row>27</xdr:row>
      <xdr:rowOff>158750</xdr:rowOff>
    </xdr:to>
    <xdr:sp macro="" textlink="">
      <xdr:nvSpPr>
        <xdr:cNvPr id="1250" name="CheckBox218" hidden="1">
          <a:extLst>
            <a:ext uri="{63B3BB69-23CF-44E3-9099-C40C66FF867C}">
              <a14:compatExt xmlns:a14="http://schemas.microsoft.com/office/drawing/2010/main" spid="_x0000_s1250"/>
            </a:ext>
            <a:ext uri="{FF2B5EF4-FFF2-40B4-BE49-F238E27FC236}">
              <a16:creationId xmlns:a16="http://schemas.microsoft.com/office/drawing/2014/main" id="{00000000-0008-0000-0000-0000E2040000}"/>
            </a:ext>
          </a:extLst>
        </xdr:cNvPr>
        <xdr:cNvSpPr/>
      </xdr:nvSpPr>
      <xdr:spPr>
        <a:xfrm>
          <a:off x="0" y="0"/>
          <a:ext cx="0" cy="0"/>
        </a:xfrm>
        <a:prstGeom prst="rect">
          <a:avLst/>
        </a:prstGeom>
      </xdr:spPr>
    </xdr:sp>
    <xdr:clientData/>
  </xdr:twoCellAnchor>
  <xdr:twoCellAnchor editAs="oneCell">
    <xdr:from>
      <xdr:col>13</xdr:col>
      <xdr:colOff>180975</xdr:colOff>
      <xdr:row>25</xdr:row>
      <xdr:rowOff>28575</xdr:rowOff>
    </xdr:from>
    <xdr:to>
      <xdr:col>13</xdr:col>
      <xdr:colOff>342900</xdr:colOff>
      <xdr:row>25</xdr:row>
      <xdr:rowOff>190501</xdr:rowOff>
    </xdr:to>
    <xdr:sp macro="" textlink="">
      <xdr:nvSpPr>
        <xdr:cNvPr id="1252" name="CheckBox220" hidden="1">
          <a:extLst>
            <a:ext uri="{63B3BB69-23CF-44E3-9099-C40C66FF867C}">
              <a14:compatExt xmlns:a14="http://schemas.microsoft.com/office/drawing/2010/main" spid="_x0000_s1252"/>
            </a:ext>
            <a:ext uri="{FF2B5EF4-FFF2-40B4-BE49-F238E27FC236}">
              <a16:creationId xmlns:a16="http://schemas.microsoft.com/office/drawing/2014/main" id="{00000000-0008-0000-0000-0000E4040000}"/>
            </a:ext>
          </a:extLst>
        </xdr:cNvPr>
        <xdr:cNvSpPr/>
      </xdr:nvSpPr>
      <xdr:spPr>
        <a:xfrm>
          <a:off x="0" y="0"/>
          <a:ext cx="0" cy="0"/>
        </a:xfrm>
        <a:prstGeom prst="rect">
          <a:avLst/>
        </a:prstGeom>
      </xdr:spPr>
    </xdr:sp>
    <xdr:clientData/>
  </xdr:twoCellAnchor>
  <xdr:oneCellAnchor>
    <xdr:from>
      <xdr:col>11</xdr:col>
      <xdr:colOff>0</xdr:colOff>
      <xdr:row>27</xdr:row>
      <xdr:rowOff>0</xdr:rowOff>
    </xdr:from>
    <xdr:ext cx="161925" cy="161925"/>
    <xdr:sp macro="" textlink="">
      <xdr:nvSpPr>
        <xdr:cNvPr id="67" name="CheckBox84" hidden="1">
          <a:extLst>
            <a:ext uri="{63B3BB69-23CF-44E3-9099-C40C66FF867C}">
              <a14:compatExt xmlns:a14="http://schemas.microsoft.com/office/drawing/2010/main" spid="_x0000_s1112"/>
            </a:ext>
            <a:ext uri="{FF2B5EF4-FFF2-40B4-BE49-F238E27FC236}">
              <a16:creationId xmlns:a16="http://schemas.microsoft.com/office/drawing/2014/main" id="{00000000-0008-0000-0000-000043000000}"/>
            </a:ext>
          </a:extLst>
        </xdr:cNvPr>
        <xdr:cNvSpPr/>
      </xdr:nvSpPr>
      <xdr:spPr>
        <a:xfrm>
          <a:off x="8696325" y="6972300"/>
          <a:ext cx="161925" cy="161925"/>
        </a:xfrm>
        <a:prstGeom prst="rect">
          <a:avLst/>
        </a:prstGeom>
      </xdr:spPr>
    </xdr:sp>
    <xdr:clientData/>
  </xdr:oneCellAnchor>
  <xdr:oneCellAnchor>
    <xdr:from>
      <xdr:col>11</xdr:col>
      <xdr:colOff>180975</xdr:colOff>
      <xdr:row>27</xdr:row>
      <xdr:rowOff>0</xdr:rowOff>
    </xdr:from>
    <xdr:ext cx="161925" cy="161925"/>
    <xdr:sp macro="" textlink="">
      <xdr:nvSpPr>
        <xdr:cNvPr id="68" name="CheckBox116" hidden="1">
          <a:extLst>
            <a:ext uri="{63B3BB69-23CF-44E3-9099-C40C66FF867C}">
              <a14:compatExt xmlns:a14="http://schemas.microsoft.com/office/drawing/2010/main" spid="_x0000_s1144"/>
            </a:ext>
            <a:ext uri="{FF2B5EF4-FFF2-40B4-BE49-F238E27FC236}">
              <a16:creationId xmlns:a16="http://schemas.microsoft.com/office/drawing/2014/main" id="{00000000-0008-0000-0000-000044000000}"/>
            </a:ext>
          </a:extLst>
        </xdr:cNvPr>
        <xdr:cNvSpPr/>
      </xdr:nvSpPr>
      <xdr:spPr>
        <a:xfrm>
          <a:off x="9248775" y="7191375"/>
          <a:ext cx="161925" cy="161925"/>
        </a:xfrm>
        <a:prstGeom prst="rect">
          <a:avLst/>
        </a:prstGeom>
      </xdr:spPr>
    </xdr:sp>
    <xdr:clientData/>
  </xdr:oneCellAnchor>
  <xdr:oneCellAnchor>
    <xdr:from>
      <xdr:col>11</xdr:col>
      <xdr:colOff>180975</xdr:colOff>
      <xdr:row>26</xdr:row>
      <xdr:rowOff>28575</xdr:rowOff>
    </xdr:from>
    <xdr:ext cx="161925" cy="161925"/>
    <xdr:sp macro="" textlink="">
      <xdr:nvSpPr>
        <xdr:cNvPr id="69" name="CheckBox118" hidden="1">
          <a:extLst>
            <a:ext uri="{63B3BB69-23CF-44E3-9099-C40C66FF867C}">
              <a14:compatExt xmlns:a14="http://schemas.microsoft.com/office/drawing/2010/main" spid="_x0000_s1146"/>
            </a:ext>
            <a:ext uri="{FF2B5EF4-FFF2-40B4-BE49-F238E27FC236}">
              <a16:creationId xmlns:a16="http://schemas.microsoft.com/office/drawing/2014/main" id="{00000000-0008-0000-0000-000045000000}"/>
            </a:ext>
          </a:extLst>
        </xdr:cNvPr>
        <xdr:cNvSpPr/>
      </xdr:nvSpPr>
      <xdr:spPr>
        <a:xfrm>
          <a:off x="9248775" y="6753225"/>
          <a:ext cx="161925" cy="161925"/>
        </a:xfrm>
        <a:prstGeom prst="rect">
          <a:avLst/>
        </a:prstGeom>
      </xdr:spPr>
    </xdr:sp>
    <xdr:clientData/>
  </xdr:oneCellAnchor>
  <xdr:oneCellAnchor>
    <xdr:from>
      <xdr:col>12</xdr:col>
      <xdr:colOff>0</xdr:colOff>
      <xdr:row>26</xdr:row>
      <xdr:rowOff>28575</xdr:rowOff>
    </xdr:from>
    <xdr:ext cx="161925" cy="161925"/>
    <xdr:sp macro="" textlink="">
      <xdr:nvSpPr>
        <xdr:cNvPr id="70" name="CheckBox134" hidden="1">
          <a:extLst>
            <a:ext uri="{63B3BB69-23CF-44E3-9099-C40C66FF867C}">
              <a14:compatExt xmlns:a14="http://schemas.microsoft.com/office/drawing/2010/main" spid="_x0000_s1162"/>
            </a:ext>
            <a:ext uri="{FF2B5EF4-FFF2-40B4-BE49-F238E27FC236}">
              <a16:creationId xmlns:a16="http://schemas.microsoft.com/office/drawing/2014/main" id="{00000000-0008-0000-0000-000046000000}"/>
            </a:ext>
          </a:extLst>
        </xdr:cNvPr>
        <xdr:cNvSpPr/>
      </xdr:nvSpPr>
      <xdr:spPr>
        <a:xfrm>
          <a:off x="9801225" y="6753225"/>
          <a:ext cx="161925" cy="161925"/>
        </a:xfrm>
        <a:prstGeom prst="rect">
          <a:avLst/>
        </a:prstGeom>
      </xdr:spPr>
    </xdr:sp>
    <xdr:clientData/>
  </xdr:oneCellAnchor>
  <xdr:oneCellAnchor>
    <xdr:from>
      <xdr:col>12</xdr:col>
      <xdr:colOff>180975</xdr:colOff>
      <xdr:row>27</xdr:row>
      <xdr:rowOff>0</xdr:rowOff>
    </xdr:from>
    <xdr:ext cx="161925" cy="161925"/>
    <xdr:sp macro="" textlink="">
      <xdr:nvSpPr>
        <xdr:cNvPr id="71" name="CheckBox166" hidden="1">
          <a:extLst>
            <a:ext uri="{63B3BB69-23CF-44E3-9099-C40C66FF867C}">
              <a14:compatExt xmlns:a14="http://schemas.microsoft.com/office/drawing/2010/main" spid="_x0000_s1197"/>
            </a:ext>
            <a:ext uri="{FF2B5EF4-FFF2-40B4-BE49-F238E27FC236}">
              <a16:creationId xmlns:a16="http://schemas.microsoft.com/office/drawing/2014/main" id="{00000000-0008-0000-0000-000047000000}"/>
            </a:ext>
          </a:extLst>
        </xdr:cNvPr>
        <xdr:cNvSpPr/>
      </xdr:nvSpPr>
      <xdr:spPr>
        <a:xfrm>
          <a:off x="10353675" y="7191375"/>
          <a:ext cx="161925" cy="161925"/>
        </a:xfrm>
        <a:prstGeom prst="rect">
          <a:avLst/>
        </a:prstGeom>
      </xdr:spPr>
    </xdr:sp>
    <xdr:clientData/>
  </xdr:oneCellAnchor>
  <xdr:oneCellAnchor>
    <xdr:from>
      <xdr:col>12</xdr:col>
      <xdr:colOff>180975</xdr:colOff>
      <xdr:row>26</xdr:row>
      <xdr:rowOff>28575</xdr:rowOff>
    </xdr:from>
    <xdr:ext cx="161925" cy="161925"/>
    <xdr:sp macro="" textlink="">
      <xdr:nvSpPr>
        <xdr:cNvPr id="72" name="CheckBox168" hidden="1">
          <a:extLst>
            <a:ext uri="{63B3BB69-23CF-44E3-9099-C40C66FF867C}">
              <a14:compatExt xmlns:a14="http://schemas.microsoft.com/office/drawing/2010/main" spid="_x0000_s1199"/>
            </a:ext>
            <a:ext uri="{FF2B5EF4-FFF2-40B4-BE49-F238E27FC236}">
              <a16:creationId xmlns:a16="http://schemas.microsoft.com/office/drawing/2014/main" id="{00000000-0008-0000-0000-000048000000}"/>
            </a:ext>
          </a:extLst>
        </xdr:cNvPr>
        <xdr:cNvSpPr/>
      </xdr:nvSpPr>
      <xdr:spPr>
        <a:xfrm>
          <a:off x="10353675" y="6753225"/>
          <a:ext cx="161925" cy="161925"/>
        </a:xfrm>
        <a:prstGeom prst="rect">
          <a:avLst/>
        </a:prstGeom>
      </xdr:spPr>
    </xdr:sp>
    <xdr:clientData/>
  </xdr:oneCellAnchor>
  <xdr:oneCellAnchor>
    <xdr:from>
      <xdr:col>13</xdr:col>
      <xdr:colOff>180975</xdr:colOff>
      <xdr:row>27</xdr:row>
      <xdr:rowOff>0</xdr:rowOff>
    </xdr:from>
    <xdr:ext cx="161925" cy="161925"/>
    <xdr:sp macro="" textlink="">
      <xdr:nvSpPr>
        <xdr:cNvPr id="73" name="CheckBox218" hidden="1">
          <a:extLst>
            <a:ext uri="{63B3BB69-23CF-44E3-9099-C40C66FF867C}">
              <a14:compatExt xmlns:a14="http://schemas.microsoft.com/office/drawing/2010/main" spid="_x0000_s1250"/>
            </a:ext>
            <a:ext uri="{FF2B5EF4-FFF2-40B4-BE49-F238E27FC236}">
              <a16:creationId xmlns:a16="http://schemas.microsoft.com/office/drawing/2014/main" id="{00000000-0008-0000-0000-000049000000}"/>
            </a:ext>
          </a:extLst>
        </xdr:cNvPr>
        <xdr:cNvSpPr/>
      </xdr:nvSpPr>
      <xdr:spPr>
        <a:xfrm>
          <a:off x="11458575" y="7191375"/>
          <a:ext cx="161925" cy="161925"/>
        </a:xfrm>
        <a:prstGeom prst="rect">
          <a:avLst/>
        </a:prstGeom>
      </xdr:spPr>
    </xdr:sp>
    <xdr:clientData/>
  </xdr:oneCellAnchor>
  <xdr:oneCellAnchor>
    <xdr:from>
      <xdr:col>15</xdr:col>
      <xdr:colOff>180975</xdr:colOff>
      <xdr:row>31</xdr:row>
      <xdr:rowOff>0</xdr:rowOff>
    </xdr:from>
    <xdr:ext cx="161925" cy="161925"/>
    <xdr:sp macro="" textlink="">
      <xdr:nvSpPr>
        <xdr:cNvPr id="74" name="CheckBox70" hidden="1">
          <a:extLst>
            <a:ext uri="{63B3BB69-23CF-44E3-9099-C40C66FF867C}">
              <a14:compatExt xmlns:a14="http://schemas.microsoft.com/office/drawing/2010/main" spid="_x0000_s1098"/>
            </a:ext>
            <a:ext uri="{FF2B5EF4-FFF2-40B4-BE49-F238E27FC236}">
              <a16:creationId xmlns:a16="http://schemas.microsoft.com/office/drawing/2014/main" id="{00000000-0008-0000-0000-00004A000000}"/>
            </a:ext>
          </a:extLst>
        </xdr:cNvPr>
        <xdr:cNvSpPr/>
      </xdr:nvSpPr>
      <xdr:spPr>
        <a:xfrm>
          <a:off x="8505825" y="10287000"/>
          <a:ext cx="161925" cy="161925"/>
        </a:xfrm>
        <a:prstGeom prst="rect">
          <a:avLst/>
        </a:prstGeom>
      </xdr:spPr>
    </xdr:sp>
    <xdr:clientData/>
  </xdr:oneCellAnchor>
  <xdr:oneCellAnchor>
    <xdr:from>
      <xdr:col>15</xdr:col>
      <xdr:colOff>180975</xdr:colOff>
      <xdr:row>31</xdr:row>
      <xdr:rowOff>0</xdr:rowOff>
    </xdr:from>
    <xdr:ext cx="161925" cy="161925"/>
    <xdr:sp macro="" textlink="">
      <xdr:nvSpPr>
        <xdr:cNvPr id="75" name="CheckBox72" hidden="1">
          <a:extLst>
            <a:ext uri="{63B3BB69-23CF-44E3-9099-C40C66FF867C}">
              <a14:compatExt xmlns:a14="http://schemas.microsoft.com/office/drawing/2010/main" spid="_x0000_s1100"/>
            </a:ext>
            <a:ext uri="{FF2B5EF4-FFF2-40B4-BE49-F238E27FC236}">
              <a16:creationId xmlns:a16="http://schemas.microsoft.com/office/drawing/2014/main" id="{00000000-0008-0000-0000-00004B000000}"/>
            </a:ext>
          </a:extLst>
        </xdr:cNvPr>
        <xdr:cNvSpPr/>
      </xdr:nvSpPr>
      <xdr:spPr>
        <a:xfrm>
          <a:off x="8505825" y="10287000"/>
          <a:ext cx="161925" cy="161925"/>
        </a:xfrm>
        <a:prstGeom prst="rect">
          <a:avLst/>
        </a:prstGeom>
      </xdr:spPr>
    </xdr:sp>
    <xdr:clientData/>
  </xdr:oneCellAnchor>
  <xdr:oneCellAnchor>
    <xdr:from>
      <xdr:col>15</xdr:col>
      <xdr:colOff>180975</xdr:colOff>
      <xdr:row>31</xdr:row>
      <xdr:rowOff>0</xdr:rowOff>
    </xdr:from>
    <xdr:ext cx="161925" cy="161925"/>
    <xdr:sp macro="" textlink="">
      <xdr:nvSpPr>
        <xdr:cNvPr id="76" name="CheckBox74" hidden="1">
          <a:extLst>
            <a:ext uri="{63B3BB69-23CF-44E3-9099-C40C66FF867C}">
              <a14:compatExt xmlns:a14="http://schemas.microsoft.com/office/drawing/2010/main" spid="_x0000_s1102"/>
            </a:ext>
            <a:ext uri="{FF2B5EF4-FFF2-40B4-BE49-F238E27FC236}">
              <a16:creationId xmlns:a16="http://schemas.microsoft.com/office/drawing/2014/main" id="{00000000-0008-0000-0000-00004C000000}"/>
            </a:ext>
          </a:extLst>
        </xdr:cNvPr>
        <xdr:cNvSpPr/>
      </xdr:nvSpPr>
      <xdr:spPr>
        <a:xfrm>
          <a:off x="8505825" y="10287000"/>
          <a:ext cx="161925" cy="161925"/>
        </a:xfrm>
        <a:prstGeom prst="rect">
          <a:avLst/>
        </a:prstGeom>
      </xdr:spPr>
    </xdr:sp>
    <xdr:clientData/>
  </xdr:oneCellAnchor>
  <xdr:oneCellAnchor>
    <xdr:from>
      <xdr:col>16</xdr:col>
      <xdr:colOff>0</xdr:colOff>
      <xdr:row>16</xdr:row>
      <xdr:rowOff>28575</xdr:rowOff>
    </xdr:from>
    <xdr:ext cx="161925" cy="161925"/>
    <xdr:sp macro="" textlink="">
      <xdr:nvSpPr>
        <xdr:cNvPr id="77" name="CheckBox76" hidden="1">
          <a:extLst>
            <a:ext uri="{63B3BB69-23CF-44E3-9099-C40C66FF867C}">
              <a14:compatExt xmlns:a14="http://schemas.microsoft.com/office/drawing/2010/main" spid="_x0000_s1104"/>
            </a:ext>
            <a:ext uri="{FF2B5EF4-FFF2-40B4-BE49-F238E27FC236}">
              <a16:creationId xmlns:a16="http://schemas.microsoft.com/office/drawing/2014/main" id="{00000000-0008-0000-0000-00004D000000}"/>
            </a:ext>
          </a:extLst>
        </xdr:cNvPr>
        <xdr:cNvSpPr/>
      </xdr:nvSpPr>
      <xdr:spPr>
        <a:xfrm>
          <a:off x="8724900" y="4438650"/>
          <a:ext cx="161925" cy="161925"/>
        </a:xfrm>
        <a:prstGeom prst="rect">
          <a:avLst/>
        </a:prstGeom>
      </xdr:spPr>
    </xdr:sp>
    <xdr:clientData/>
  </xdr:oneCellAnchor>
  <xdr:oneCellAnchor>
    <xdr:from>
      <xdr:col>16</xdr:col>
      <xdr:colOff>0</xdr:colOff>
      <xdr:row>18</xdr:row>
      <xdr:rowOff>28575</xdr:rowOff>
    </xdr:from>
    <xdr:ext cx="161925" cy="161925"/>
    <xdr:sp macro="" textlink="">
      <xdr:nvSpPr>
        <xdr:cNvPr id="78" name="CheckBox78" hidden="1">
          <a:extLst>
            <a:ext uri="{63B3BB69-23CF-44E3-9099-C40C66FF867C}">
              <a14:compatExt xmlns:a14="http://schemas.microsoft.com/office/drawing/2010/main" spid="_x0000_s1106"/>
            </a:ext>
            <a:ext uri="{FF2B5EF4-FFF2-40B4-BE49-F238E27FC236}">
              <a16:creationId xmlns:a16="http://schemas.microsoft.com/office/drawing/2014/main" id="{00000000-0008-0000-0000-00004E000000}"/>
            </a:ext>
          </a:extLst>
        </xdr:cNvPr>
        <xdr:cNvSpPr/>
      </xdr:nvSpPr>
      <xdr:spPr>
        <a:xfrm>
          <a:off x="8724900" y="4962525"/>
          <a:ext cx="161925" cy="161925"/>
        </a:xfrm>
        <a:prstGeom prst="rect">
          <a:avLst/>
        </a:prstGeom>
      </xdr:spPr>
    </xdr:sp>
    <xdr:clientData/>
  </xdr:oneCellAnchor>
  <xdr:oneCellAnchor>
    <xdr:from>
      <xdr:col>16</xdr:col>
      <xdr:colOff>0</xdr:colOff>
      <xdr:row>23</xdr:row>
      <xdr:rowOff>28575</xdr:rowOff>
    </xdr:from>
    <xdr:ext cx="161925" cy="161925"/>
    <xdr:sp macro="" textlink="">
      <xdr:nvSpPr>
        <xdr:cNvPr id="79" name="CheckBox80" hidden="1">
          <a:extLst>
            <a:ext uri="{63B3BB69-23CF-44E3-9099-C40C66FF867C}">
              <a14:compatExt xmlns:a14="http://schemas.microsoft.com/office/drawing/2010/main" spid="_x0000_s1108"/>
            </a:ext>
            <a:ext uri="{FF2B5EF4-FFF2-40B4-BE49-F238E27FC236}">
              <a16:creationId xmlns:a16="http://schemas.microsoft.com/office/drawing/2014/main" id="{00000000-0008-0000-0000-00004F000000}"/>
            </a:ext>
          </a:extLst>
        </xdr:cNvPr>
        <xdr:cNvSpPr/>
      </xdr:nvSpPr>
      <xdr:spPr>
        <a:xfrm>
          <a:off x="8724900" y="5610225"/>
          <a:ext cx="161925" cy="161925"/>
        </a:xfrm>
        <a:prstGeom prst="rect">
          <a:avLst/>
        </a:prstGeom>
      </xdr:spPr>
    </xdr:sp>
    <xdr:clientData/>
  </xdr:oneCellAnchor>
  <xdr:oneCellAnchor>
    <xdr:from>
      <xdr:col>16</xdr:col>
      <xdr:colOff>0</xdr:colOff>
      <xdr:row>27</xdr:row>
      <xdr:rowOff>0</xdr:rowOff>
    </xdr:from>
    <xdr:ext cx="161925" cy="161925"/>
    <xdr:sp macro="" textlink="">
      <xdr:nvSpPr>
        <xdr:cNvPr id="80" name="CheckBox84" hidden="1">
          <a:extLst>
            <a:ext uri="{63B3BB69-23CF-44E3-9099-C40C66FF867C}">
              <a14:compatExt xmlns:a14="http://schemas.microsoft.com/office/drawing/2010/main" spid="_x0000_s1112"/>
            </a:ext>
            <a:ext uri="{FF2B5EF4-FFF2-40B4-BE49-F238E27FC236}">
              <a16:creationId xmlns:a16="http://schemas.microsoft.com/office/drawing/2014/main" id="{00000000-0008-0000-0000-000050000000}"/>
            </a:ext>
          </a:extLst>
        </xdr:cNvPr>
        <xdr:cNvSpPr/>
      </xdr:nvSpPr>
      <xdr:spPr>
        <a:xfrm>
          <a:off x="8724900" y="7877175"/>
          <a:ext cx="161925" cy="161925"/>
        </a:xfrm>
        <a:prstGeom prst="rect">
          <a:avLst/>
        </a:prstGeom>
      </xdr:spPr>
    </xdr:sp>
    <xdr:clientData/>
  </xdr:oneCellAnchor>
  <xdr:oneCellAnchor>
    <xdr:from>
      <xdr:col>16</xdr:col>
      <xdr:colOff>0</xdr:colOff>
      <xdr:row>31</xdr:row>
      <xdr:rowOff>0</xdr:rowOff>
    </xdr:from>
    <xdr:ext cx="161925" cy="161925"/>
    <xdr:sp macro="" textlink="">
      <xdr:nvSpPr>
        <xdr:cNvPr id="81" name="CheckBox86" hidden="1">
          <a:extLst>
            <a:ext uri="{63B3BB69-23CF-44E3-9099-C40C66FF867C}">
              <a14:compatExt xmlns:a14="http://schemas.microsoft.com/office/drawing/2010/main" spid="_x0000_s1114"/>
            </a:ext>
            <a:ext uri="{FF2B5EF4-FFF2-40B4-BE49-F238E27FC236}">
              <a16:creationId xmlns:a16="http://schemas.microsoft.com/office/drawing/2014/main" id="{00000000-0008-0000-0000-000051000000}"/>
            </a:ext>
          </a:extLst>
        </xdr:cNvPr>
        <xdr:cNvSpPr/>
      </xdr:nvSpPr>
      <xdr:spPr>
        <a:xfrm>
          <a:off x="8724900" y="10287000"/>
          <a:ext cx="161925" cy="161925"/>
        </a:xfrm>
        <a:prstGeom prst="rect">
          <a:avLst/>
        </a:prstGeom>
      </xdr:spPr>
    </xdr:sp>
    <xdr:clientData/>
  </xdr:oneCellAnchor>
  <xdr:oneCellAnchor>
    <xdr:from>
      <xdr:col>16</xdr:col>
      <xdr:colOff>0</xdr:colOff>
      <xdr:row>31</xdr:row>
      <xdr:rowOff>0</xdr:rowOff>
    </xdr:from>
    <xdr:ext cx="161925" cy="161925"/>
    <xdr:sp macro="" textlink="">
      <xdr:nvSpPr>
        <xdr:cNvPr id="82" name="CheckBox90" hidden="1">
          <a:extLst>
            <a:ext uri="{63B3BB69-23CF-44E3-9099-C40C66FF867C}">
              <a14:compatExt xmlns:a14="http://schemas.microsoft.com/office/drawing/2010/main" spid="_x0000_s1118"/>
            </a:ext>
            <a:ext uri="{FF2B5EF4-FFF2-40B4-BE49-F238E27FC236}">
              <a16:creationId xmlns:a16="http://schemas.microsoft.com/office/drawing/2014/main" id="{00000000-0008-0000-0000-000052000000}"/>
            </a:ext>
          </a:extLst>
        </xdr:cNvPr>
        <xdr:cNvSpPr/>
      </xdr:nvSpPr>
      <xdr:spPr>
        <a:xfrm>
          <a:off x="8724900" y="10287000"/>
          <a:ext cx="161925" cy="161925"/>
        </a:xfrm>
        <a:prstGeom prst="rect">
          <a:avLst/>
        </a:prstGeom>
      </xdr:spPr>
    </xdr:sp>
    <xdr:clientData/>
  </xdr:oneCellAnchor>
  <xdr:oneCellAnchor>
    <xdr:from>
      <xdr:col>16</xdr:col>
      <xdr:colOff>0</xdr:colOff>
      <xdr:row>31</xdr:row>
      <xdr:rowOff>0</xdr:rowOff>
    </xdr:from>
    <xdr:ext cx="161925" cy="161925"/>
    <xdr:sp macro="" textlink="">
      <xdr:nvSpPr>
        <xdr:cNvPr id="83" name="CheckBox92" hidden="1">
          <a:extLst>
            <a:ext uri="{63B3BB69-23CF-44E3-9099-C40C66FF867C}">
              <a14:compatExt xmlns:a14="http://schemas.microsoft.com/office/drawing/2010/main" spid="_x0000_s1120"/>
            </a:ext>
            <a:ext uri="{FF2B5EF4-FFF2-40B4-BE49-F238E27FC236}">
              <a16:creationId xmlns:a16="http://schemas.microsoft.com/office/drawing/2014/main" id="{00000000-0008-0000-0000-000053000000}"/>
            </a:ext>
          </a:extLst>
        </xdr:cNvPr>
        <xdr:cNvSpPr/>
      </xdr:nvSpPr>
      <xdr:spPr>
        <a:xfrm>
          <a:off x="8724900" y="10287000"/>
          <a:ext cx="161925" cy="161925"/>
        </a:xfrm>
        <a:prstGeom prst="rect">
          <a:avLst/>
        </a:prstGeom>
      </xdr:spPr>
    </xdr:sp>
    <xdr:clientData/>
  </xdr:oneCellAnchor>
  <xdr:oneCellAnchor>
    <xdr:from>
      <xdr:col>16</xdr:col>
      <xdr:colOff>0</xdr:colOff>
      <xdr:row>31</xdr:row>
      <xdr:rowOff>0</xdr:rowOff>
    </xdr:from>
    <xdr:ext cx="161925" cy="161925"/>
    <xdr:sp macro="" textlink="">
      <xdr:nvSpPr>
        <xdr:cNvPr id="84" name="CheckBox94" hidden="1">
          <a:extLst>
            <a:ext uri="{63B3BB69-23CF-44E3-9099-C40C66FF867C}">
              <a14:compatExt xmlns:a14="http://schemas.microsoft.com/office/drawing/2010/main" spid="_x0000_s1122"/>
            </a:ext>
            <a:ext uri="{FF2B5EF4-FFF2-40B4-BE49-F238E27FC236}">
              <a16:creationId xmlns:a16="http://schemas.microsoft.com/office/drawing/2014/main" id="{00000000-0008-0000-0000-000054000000}"/>
            </a:ext>
          </a:extLst>
        </xdr:cNvPr>
        <xdr:cNvSpPr/>
      </xdr:nvSpPr>
      <xdr:spPr>
        <a:xfrm>
          <a:off x="8724900" y="10287000"/>
          <a:ext cx="161925" cy="161925"/>
        </a:xfrm>
        <a:prstGeom prst="rect">
          <a:avLst/>
        </a:prstGeom>
      </xdr:spPr>
    </xdr:sp>
    <xdr:clientData/>
  </xdr:oneCellAnchor>
  <xdr:oneCellAnchor>
    <xdr:from>
      <xdr:col>16</xdr:col>
      <xdr:colOff>0</xdr:colOff>
      <xdr:row>31</xdr:row>
      <xdr:rowOff>0</xdr:rowOff>
    </xdr:from>
    <xdr:ext cx="161925" cy="161925"/>
    <xdr:sp macro="" textlink="">
      <xdr:nvSpPr>
        <xdr:cNvPr id="85" name="CheckBox96" hidden="1">
          <a:extLst>
            <a:ext uri="{63B3BB69-23CF-44E3-9099-C40C66FF867C}">
              <a14:compatExt xmlns:a14="http://schemas.microsoft.com/office/drawing/2010/main" spid="_x0000_s1124"/>
            </a:ext>
            <a:ext uri="{FF2B5EF4-FFF2-40B4-BE49-F238E27FC236}">
              <a16:creationId xmlns:a16="http://schemas.microsoft.com/office/drawing/2014/main" id="{00000000-0008-0000-0000-000055000000}"/>
            </a:ext>
          </a:extLst>
        </xdr:cNvPr>
        <xdr:cNvSpPr/>
      </xdr:nvSpPr>
      <xdr:spPr>
        <a:xfrm>
          <a:off x="8724900" y="10287000"/>
          <a:ext cx="161925" cy="161925"/>
        </a:xfrm>
        <a:prstGeom prst="rect">
          <a:avLst/>
        </a:prstGeom>
      </xdr:spPr>
    </xdr:sp>
    <xdr:clientData/>
  </xdr:oneCellAnchor>
  <xdr:oneCellAnchor>
    <xdr:from>
      <xdr:col>16</xdr:col>
      <xdr:colOff>0</xdr:colOff>
      <xdr:row>31</xdr:row>
      <xdr:rowOff>0</xdr:rowOff>
    </xdr:from>
    <xdr:ext cx="161925" cy="161925"/>
    <xdr:sp macro="" textlink="">
      <xdr:nvSpPr>
        <xdr:cNvPr id="86" name="CheckBox100" hidden="1">
          <a:extLst>
            <a:ext uri="{63B3BB69-23CF-44E3-9099-C40C66FF867C}">
              <a14:compatExt xmlns:a14="http://schemas.microsoft.com/office/drawing/2010/main" spid="_x0000_s1128"/>
            </a:ext>
            <a:ext uri="{FF2B5EF4-FFF2-40B4-BE49-F238E27FC236}">
              <a16:creationId xmlns:a16="http://schemas.microsoft.com/office/drawing/2014/main" id="{00000000-0008-0000-0000-000056000000}"/>
            </a:ext>
          </a:extLst>
        </xdr:cNvPr>
        <xdr:cNvSpPr/>
      </xdr:nvSpPr>
      <xdr:spPr>
        <a:xfrm>
          <a:off x="8724900" y="10287000"/>
          <a:ext cx="161925" cy="161925"/>
        </a:xfrm>
        <a:prstGeom prst="rect">
          <a:avLst/>
        </a:prstGeom>
      </xdr:spPr>
    </xdr:sp>
    <xdr:clientData/>
  </xdr:oneCellAnchor>
  <xdr:oneCellAnchor>
    <xdr:from>
      <xdr:col>16</xdr:col>
      <xdr:colOff>180975</xdr:colOff>
      <xdr:row>31</xdr:row>
      <xdr:rowOff>0</xdr:rowOff>
    </xdr:from>
    <xdr:ext cx="161925" cy="161925"/>
    <xdr:sp macro="" textlink="">
      <xdr:nvSpPr>
        <xdr:cNvPr id="87" name="CheckBox102" hidden="1">
          <a:extLst>
            <a:ext uri="{63B3BB69-23CF-44E3-9099-C40C66FF867C}">
              <a14:compatExt xmlns:a14="http://schemas.microsoft.com/office/drawing/2010/main" spid="_x0000_s1130"/>
            </a:ext>
            <a:ext uri="{FF2B5EF4-FFF2-40B4-BE49-F238E27FC236}">
              <a16:creationId xmlns:a16="http://schemas.microsoft.com/office/drawing/2014/main" id="{00000000-0008-0000-0000-000057000000}"/>
            </a:ext>
          </a:extLst>
        </xdr:cNvPr>
        <xdr:cNvSpPr/>
      </xdr:nvSpPr>
      <xdr:spPr>
        <a:xfrm>
          <a:off x="8943975" y="10287000"/>
          <a:ext cx="161925" cy="161925"/>
        </a:xfrm>
        <a:prstGeom prst="rect">
          <a:avLst/>
        </a:prstGeom>
      </xdr:spPr>
    </xdr:sp>
    <xdr:clientData/>
  </xdr:oneCellAnchor>
  <xdr:oneCellAnchor>
    <xdr:from>
      <xdr:col>16</xdr:col>
      <xdr:colOff>180975</xdr:colOff>
      <xdr:row>31</xdr:row>
      <xdr:rowOff>0</xdr:rowOff>
    </xdr:from>
    <xdr:ext cx="161925" cy="161925"/>
    <xdr:sp macro="" textlink="">
      <xdr:nvSpPr>
        <xdr:cNvPr id="88" name="CheckBox104" hidden="1">
          <a:extLst>
            <a:ext uri="{63B3BB69-23CF-44E3-9099-C40C66FF867C}">
              <a14:compatExt xmlns:a14="http://schemas.microsoft.com/office/drawing/2010/main" spid="_x0000_s1132"/>
            </a:ext>
            <a:ext uri="{FF2B5EF4-FFF2-40B4-BE49-F238E27FC236}">
              <a16:creationId xmlns:a16="http://schemas.microsoft.com/office/drawing/2014/main" id="{00000000-0008-0000-0000-000058000000}"/>
            </a:ext>
          </a:extLst>
        </xdr:cNvPr>
        <xdr:cNvSpPr/>
      </xdr:nvSpPr>
      <xdr:spPr>
        <a:xfrm>
          <a:off x="8943975" y="10287000"/>
          <a:ext cx="161925" cy="161925"/>
        </a:xfrm>
        <a:prstGeom prst="rect">
          <a:avLst/>
        </a:prstGeom>
      </xdr:spPr>
    </xdr:sp>
    <xdr:clientData/>
  </xdr:oneCellAnchor>
  <xdr:oneCellAnchor>
    <xdr:from>
      <xdr:col>16</xdr:col>
      <xdr:colOff>180975</xdr:colOff>
      <xdr:row>31</xdr:row>
      <xdr:rowOff>0</xdr:rowOff>
    </xdr:from>
    <xdr:ext cx="161925" cy="161925"/>
    <xdr:sp macro="" textlink="">
      <xdr:nvSpPr>
        <xdr:cNvPr id="89" name="CheckBox106" hidden="1">
          <a:extLst>
            <a:ext uri="{63B3BB69-23CF-44E3-9099-C40C66FF867C}">
              <a14:compatExt xmlns:a14="http://schemas.microsoft.com/office/drawing/2010/main" spid="_x0000_s1134"/>
            </a:ext>
            <a:ext uri="{FF2B5EF4-FFF2-40B4-BE49-F238E27FC236}">
              <a16:creationId xmlns:a16="http://schemas.microsoft.com/office/drawing/2014/main" id="{00000000-0008-0000-0000-000059000000}"/>
            </a:ext>
          </a:extLst>
        </xdr:cNvPr>
        <xdr:cNvSpPr/>
      </xdr:nvSpPr>
      <xdr:spPr>
        <a:xfrm>
          <a:off x="8943975" y="10287000"/>
          <a:ext cx="161925" cy="161925"/>
        </a:xfrm>
        <a:prstGeom prst="rect">
          <a:avLst/>
        </a:prstGeom>
      </xdr:spPr>
    </xdr:sp>
    <xdr:clientData/>
  </xdr:oneCellAnchor>
  <xdr:oneCellAnchor>
    <xdr:from>
      <xdr:col>16</xdr:col>
      <xdr:colOff>180975</xdr:colOff>
      <xdr:row>31</xdr:row>
      <xdr:rowOff>0</xdr:rowOff>
    </xdr:from>
    <xdr:ext cx="161925" cy="161925"/>
    <xdr:sp macro="" textlink="">
      <xdr:nvSpPr>
        <xdr:cNvPr id="90" name="CheckBox108" hidden="1">
          <a:extLst>
            <a:ext uri="{63B3BB69-23CF-44E3-9099-C40C66FF867C}">
              <a14:compatExt xmlns:a14="http://schemas.microsoft.com/office/drawing/2010/main" spid="_x0000_s1136"/>
            </a:ext>
            <a:ext uri="{FF2B5EF4-FFF2-40B4-BE49-F238E27FC236}">
              <a16:creationId xmlns:a16="http://schemas.microsoft.com/office/drawing/2014/main" id="{00000000-0008-0000-0000-00005A000000}"/>
            </a:ext>
          </a:extLst>
        </xdr:cNvPr>
        <xdr:cNvSpPr/>
      </xdr:nvSpPr>
      <xdr:spPr>
        <a:xfrm>
          <a:off x="8943975" y="10287000"/>
          <a:ext cx="161925" cy="161925"/>
        </a:xfrm>
        <a:prstGeom prst="rect">
          <a:avLst/>
        </a:prstGeom>
      </xdr:spPr>
    </xdr:sp>
    <xdr:clientData/>
  </xdr:oneCellAnchor>
  <xdr:oneCellAnchor>
    <xdr:from>
      <xdr:col>16</xdr:col>
      <xdr:colOff>180975</xdr:colOff>
      <xdr:row>31</xdr:row>
      <xdr:rowOff>0</xdr:rowOff>
    </xdr:from>
    <xdr:ext cx="161925" cy="161925"/>
    <xdr:sp macro="" textlink="">
      <xdr:nvSpPr>
        <xdr:cNvPr id="91" name="CheckBox110" hidden="1">
          <a:extLst>
            <a:ext uri="{63B3BB69-23CF-44E3-9099-C40C66FF867C}">
              <a14:compatExt xmlns:a14="http://schemas.microsoft.com/office/drawing/2010/main" spid="_x0000_s1138"/>
            </a:ext>
            <a:ext uri="{FF2B5EF4-FFF2-40B4-BE49-F238E27FC236}">
              <a16:creationId xmlns:a16="http://schemas.microsoft.com/office/drawing/2014/main" id="{00000000-0008-0000-0000-00005B000000}"/>
            </a:ext>
          </a:extLst>
        </xdr:cNvPr>
        <xdr:cNvSpPr/>
      </xdr:nvSpPr>
      <xdr:spPr>
        <a:xfrm>
          <a:off x="8943975" y="10287000"/>
          <a:ext cx="161925" cy="161925"/>
        </a:xfrm>
        <a:prstGeom prst="rect">
          <a:avLst/>
        </a:prstGeom>
      </xdr:spPr>
    </xdr:sp>
    <xdr:clientData/>
  </xdr:oneCellAnchor>
  <xdr:oneCellAnchor>
    <xdr:from>
      <xdr:col>16</xdr:col>
      <xdr:colOff>180975</xdr:colOff>
      <xdr:row>31</xdr:row>
      <xdr:rowOff>0</xdr:rowOff>
    </xdr:from>
    <xdr:ext cx="161925" cy="161925"/>
    <xdr:sp macro="" textlink="">
      <xdr:nvSpPr>
        <xdr:cNvPr id="92" name="CheckBox112" hidden="1">
          <a:extLst>
            <a:ext uri="{63B3BB69-23CF-44E3-9099-C40C66FF867C}">
              <a14:compatExt xmlns:a14="http://schemas.microsoft.com/office/drawing/2010/main" spid="_x0000_s1140"/>
            </a:ext>
            <a:ext uri="{FF2B5EF4-FFF2-40B4-BE49-F238E27FC236}">
              <a16:creationId xmlns:a16="http://schemas.microsoft.com/office/drawing/2014/main" id="{00000000-0008-0000-0000-00005C000000}"/>
            </a:ext>
          </a:extLst>
        </xdr:cNvPr>
        <xdr:cNvSpPr/>
      </xdr:nvSpPr>
      <xdr:spPr>
        <a:xfrm>
          <a:off x="8943975" y="10287000"/>
          <a:ext cx="161925" cy="161925"/>
        </a:xfrm>
        <a:prstGeom prst="rect">
          <a:avLst/>
        </a:prstGeom>
      </xdr:spPr>
    </xdr:sp>
    <xdr:clientData/>
  </xdr:oneCellAnchor>
  <xdr:oneCellAnchor>
    <xdr:from>
      <xdr:col>16</xdr:col>
      <xdr:colOff>180975</xdr:colOff>
      <xdr:row>31</xdr:row>
      <xdr:rowOff>0</xdr:rowOff>
    </xdr:from>
    <xdr:ext cx="161925" cy="161925"/>
    <xdr:sp macro="" textlink="">
      <xdr:nvSpPr>
        <xdr:cNvPr id="93" name="CheckBox114" hidden="1">
          <a:extLst>
            <a:ext uri="{63B3BB69-23CF-44E3-9099-C40C66FF867C}">
              <a14:compatExt xmlns:a14="http://schemas.microsoft.com/office/drawing/2010/main" spid="_x0000_s1142"/>
            </a:ext>
            <a:ext uri="{FF2B5EF4-FFF2-40B4-BE49-F238E27FC236}">
              <a16:creationId xmlns:a16="http://schemas.microsoft.com/office/drawing/2014/main" id="{00000000-0008-0000-0000-00005D000000}"/>
            </a:ext>
          </a:extLst>
        </xdr:cNvPr>
        <xdr:cNvSpPr/>
      </xdr:nvSpPr>
      <xdr:spPr>
        <a:xfrm>
          <a:off x="8943975" y="10287000"/>
          <a:ext cx="161925" cy="161925"/>
        </a:xfrm>
        <a:prstGeom prst="rect">
          <a:avLst/>
        </a:prstGeom>
      </xdr:spPr>
    </xdr:sp>
    <xdr:clientData/>
  </xdr:oneCellAnchor>
  <xdr:oneCellAnchor>
    <xdr:from>
      <xdr:col>16</xdr:col>
      <xdr:colOff>180975</xdr:colOff>
      <xdr:row>27</xdr:row>
      <xdr:rowOff>0</xdr:rowOff>
    </xdr:from>
    <xdr:ext cx="161925" cy="161925"/>
    <xdr:sp macro="" textlink="">
      <xdr:nvSpPr>
        <xdr:cNvPr id="94" name="CheckBox116" hidden="1">
          <a:extLst>
            <a:ext uri="{63B3BB69-23CF-44E3-9099-C40C66FF867C}">
              <a14:compatExt xmlns:a14="http://schemas.microsoft.com/office/drawing/2010/main" spid="_x0000_s1144"/>
            </a:ext>
            <a:ext uri="{FF2B5EF4-FFF2-40B4-BE49-F238E27FC236}">
              <a16:creationId xmlns:a16="http://schemas.microsoft.com/office/drawing/2014/main" id="{00000000-0008-0000-0000-00005E000000}"/>
            </a:ext>
          </a:extLst>
        </xdr:cNvPr>
        <xdr:cNvSpPr/>
      </xdr:nvSpPr>
      <xdr:spPr>
        <a:xfrm>
          <a:off x="8943975" y="8201025"/>
          <a:ext cx="161925" cy="161925"/>
        </a:xfrm>
        <a:prstGeom prst="rect">
          <a:avLst/>
        </a:prstGeom>
      </xdr:spPr>
    </xdr:sp>
    <xdr:clientData/>
  </xdr:oneCellAnchor>
  <xdr:oneCellAnchor>
    <xdr:from>
      <xdr:col>16</xdr:col>
      <xdr:colOff>180975</xdr:colOff>
      <xdr:row>27</xdr:row>
      <xdr:rowOff>0</xdr:rowOff>
    </xdr:from>
    <xdr:ext cx="161925" cy="161925"/>
    <xdr:sp macro="" textlink="">
      <xdr:nvSpPr>
        <xdr:cNvPr id="95" name="CheckBox118" hidden="1">
          <a:extLst>
            <a:ext uri="{63B3BB69-23CF-44E3-9099-C40C66FF867C}">
              <a14:compatExt xmlns:a14="http://schemas.microsoft.com/office/drawing/2010/main" spid="_x0000_s1146"/>
            </a:ext>
            <a:ext uri="{FF2B5EF4-FFF2-40B4-BE49-F238E27FC236}">
              <a16:creationId xmlns:a16="http://schemas.microsoft.com/office/drawing/2014/main" id="{00000000-0008-0000-0000-00005F000000}"/>
            </a:ext>
          </a:extLst>
        </xdr:cNvPr>
        <xdr:cNvSpPr/>
      </xdr:nvSpPr>
      <xdr:spPr>
        <a:xfrm>
          <a:off x="8943975" y="7553325"/>
          <a:ext cx="161925" cy="161925"/>
        </a:xfrm>
        <a:prstGeom prst="rect">
          <a:avLst/>
        </a:prstGeom>
      </xdr:spPr>
    </xdr:sp>
    <xdr:clientData/>
  </xdr:oneCellAnchor>
  <xdr:oneCellAnchor>
    <xdr:from>
      <xdr:col>16</xdr:col>
      <xdr:colOff>180975</xdr:colOff>
      <xdr:row>24</xdr:row>
      <xdr:rowOff>28575</xdr:rowOff>
    </xdr:from>
    <xdr:ext cx="161925" cy="161925"/>
    <xdr:sp macro="" textlink="">
      <xdr:nvSpPr>
        <xdr:cNvPr id="96" name="CheckBox120" hidden="1">
          <a:extLst>
            <a:ext uri="{63B3BB69-23CF-44E3-9099-C40C66FF867C}">
              <a14:compatExt xmlns:a14="http://schemas.microsoft.com/office/drawing/2010/main" spid="_x0000_s1148"/>
            </a:ext>
            <a:ext uri="{FF2B5EF4-FFF2-40B4-BE49-F238E27FC236}">
              <a16:creationId xmlns:a16="http://schemas.microsoft.com/office/drawing/2014/main" id="{00000000-0008-0000-0000-000060000000}"/>
            </a:ext>
          </a:extLst>
        </xdr:cNvPr>
        <xdr:cNvSpPr/>
      </xdr:nvSpPr>
      <xdr:spPr>
        <a:xfrm>
          <a:off x="8943975" y="5934075"/>
          <a:ext cx="161925" cy="161925"/>
        </a:xfrm>
        <a:prstGeom prst="rect">
          <a:avLst/>
        </a:prstGeom>
      </xdr:spPr>
    </xdr:sp>
    <xdr:clientData/>
  </xdr:oneCellAnchor>
  <xdr:oneCellAnchor>
    <xdr:from>
      <xdr:col>16</xdr:col>
      <xdr:colOff>180975</xdr:colOff>
      <xdr:row>22</xdr:row>
      <xdr:rowOff>28575</xdr:rowOff>
    </xdr:from>
    <xdr:ext cx="161925" cy="161925"/>
    <xdr:sp macro="" textlink="">
      <xdr:nvSpPr>
        <xdr:cNvPr id="97" name="CheckBox122" hidden="1">
          <a:extLst>
            <a:ext uri="{63B3BB69-23CF-44E3-9099-C40C66FF867C}">
              <a14:compatExt xmlns:a14="http://schemas.microsoft.com/office/drawing/2010/main" spid="_x0000_s1150"/>
            </a:ext>
            <a:ext uri="{FF2B5EF4-FFF2-40B4-BE49-F238E27FC236}">
              <a16:creationId xmlns:a16="http://schemas.microsoft.com/office/drawing/2014/main" id="{00000000-0008-0000-0000-000061000000}"/>
            </a:ext>
          </a:extLst>
        </xdr:cNvPr>
        <xdr:cNvSpPr/>
      </xdr:nvSpPr>
      <xdr:spPr>
        <a:xfrm>
          <a:off x="8943975" y="5286375"/>
          <a:ext cx="161925" cy="161925"/>
        </a:xfrm>
        <a:prstGeom prst="rect">
          <a:avLst/>
        </a:prstGeom>
      </xdr:spPr>
    </xdr:sp>
    <xdr:clientData/>
  </xdr:oneCellAnchor>
  <xdr:oneCellAnchor>
    <xdr:from>
      <xdr:col>16</xdr:col>
      <xdr:colOff>180975</xdr:colOff>
      <xdr:row>17</xdr:row>
      <xdr:rowOff>28575</xdr:rowOff>
    </xdr:from>
    <xdr:ext cx="161925" cy="161925"/>
    <xdr:sp macro="" textlink="">
      <xdr:nvSpPr>
        <xdr:cNvPr id="98" name="CheckBox124" hidden="1">
          <a:extLst>
            <a:ext uri="{63B3BB69-23CF-44E3-9099-C40C66FF867C}">
              <a14:compatExt xmlns:a14="http://schemas.microsoft.com/office/drawing/2010/main" spid="_x0000_s1152"/>
            </a:ext>
            <a:ext uri="{FF2B5EF4-FFF2-40B4-BE49-F238E27FC236}">
              <a16:creationId xmlns:a16="http://schemas.microsoft.com/office/drawing/2014/main" id="{00000000-0008-0000-0000-000062000000}"/>
            </a:ext>
          </a:extLst>
        </xdr:cNvPr>
        <xdr:cNvSpPr/>
      </xdr:nvSpPr>
      <xdr:spPr>
        <a:xfrm>
          <a:off x="8943975" y="4638675"/>
          <a:ext cx="161925" cy="161925"/>
        </a:xfrm>
        <a:prstGeom prst="rect">
          <a:avLst/>
        </a:prstGeom>
      </xdr:spPr>
    </xdr:sp>
    <xdr:clientData/>
  </xdr:oneCellAnchor>
  <xdr:oneCellAnchor>
    <xdr:from>
      <xdr:col>17</xdr:col>
      <xdr:colOff>0</xdr:colOff>
      <xdr:row>23</xdr:row>
      <xdr:rowOff>28575</xdr:rowOff>
    </xdr:from>
    <xdr:ext cx="161925" cy="161925"/>
    <xdr:sp macro="" textlink="">
      <xdr:nvSpPr>
        <xdr:cNvPr id="99" name="CheckBox130" hidden="1">
          <a:extLst>
            <a:ext uri="{63B3BB69-23CF-44E3-9099-C40C66FF867C}">
              <a14:compatExt xmlns:a14="http://schemas.microsoft.com/office/drawing/2010/main" spid="_x0000_s1158"/>
            </a:ext>
            <a:ext uri="{FF2B5EF4-FFF2-40B4-BE49-F238E27FC236}">
              <a16:creationId xmlns:a16="http://schemas.microsoft.com/office/drawing/2014/main" id="{00000000-0008-0000-0000-000063000000}"/>
            </a:ext>
          </a:extLst>
        </xdr:cNvPr>
        <xdr:cNvSpPr/>
      </xdr:nvSpPr>
      <xdr:spPr>
        <a:xfrm>
          <a:off x="9163050" y="5610225"/>
          <a:ext cx="161925" cy="161925"/>
        </a:xfrm>
        <a:prstGeom prst="rect">
          <a:avLst/>
        </a:prstGeom>
      </xdr:spPr>
    </xdr:sp>
    <xdr:clientData/>
  </xdr:oneCellAnchor>
  <xdr:oneCellAnchor>
    <xdr:from>
      <xdr:col>17</xdr:col>
      <xdr:colOff>0</xdr:colOff>
      <xdr:row>25</xdr:row>
      <xdr:rowOff>28575</xdr:rowOff>
    </xdr:from>
    <xdr:ext cx="161925" cy="161925"/>
    <xdr:sp macro="" textlink="">
      <xdr:nvSpPr>
        <xdr:cNvPr id="100" name="CheckBox132" hidden="1">
          <a:extLst>
            <a:ext uri="{63B3BB69-23CF-44E3-9099-C40C66FF867C}">
              <a14:compatExt xmlns:a14="http://schemas.microsoft.com/office/drawing/2010/main" spid="_x0000_s1160"/>
            </a:ext>
            <a:ext uri="{FF2B5EF4-FFF2-40B4-BE49-F238E27FC236}">
              <a16:creationId xmlns:a16="http://schemas.microsoft.com/office/drawing/2014/main" id="{00000000-0008-0000-0000-000064000000}"/>
            </a:ext>
          </a:extLst>
        </xdr:cNvPr>
        <xdr:cNvSpPr/>
      </xdr:nvSpPr>
      <xdr:spPr>
        <a:xfrm>
          <a:off x="9163050" y="6257925"/>
          <a:ext cx="161925" cy="161925"/>
        </a:xfrm>
        <a:prstGeom prst="rect">
          <a:avLst/>
        </a:prstGeom>
      </xdr:spPr>
    </xdr:sp>
    <xdr:clientData/>
  </xdr:oneCellAnchor>
  <xdr:oneCellAnchor>
    <xdr:from>
      <xdr:col>17</xdr:col>
      <xdr:colOff>0</xdr:colOff>
      <xdr:row>27</xdr:row>
      <xdr:rowOff>0</xdr:rowOff>
    </xdr:from>
    <xdr:ext cx="161925" cy="161925"/>
    <xdr:sp macro="" textlink="">
      <xdr:nvSpPr>
        <xdr:cNvPr id="101" name="CheckBox134" hidden="1">
          <a:extLst>
            <a:ext uri="{63B3BB69-23CF-44E3-9099-C40C66FF867C}">
              <a14:compatExt xmlns:a14="http://schemas.microsoft.com/office/drawing/2010/main" spid="_x0000_s1162"/>
            </a:ext>
            <a:ext uri="{FF2B5EF4-FFF2-40B4-BE49-F238E27FC236}">
              <a16:creationId xmlns:a16="http://schemas.microsoft.com/office/drawing/2014/main" id="{00000000-0008-0000-0000-000065000000}"/>
            </a:ext>
          </a:extLst>
        </xdr:cNvPr>
        <xdr:cNvSpPr/>
      </xdr:nvSpPr>
      <xdr:spPr>
        <a:xfrm>
          <a:off x="9163050" y="7553325"/>
          <a:ext cx="161925" cy="161925"/>
        </a:xfrm>
        <a:prstGeom prst="rect">
          <a:avLst/>
        </a:prstGeom>
      </xdr:spPr>
    </xdr:sp>
    <xdr:clientData/>
  </xdr:oneCellAnchor>
  <xdr:oneCellAnchor>
    <xdr:from>
      <xdr:col>17</xdr:col>
      <xdr:colOff>0</xdr:colOff>
      <xdr:row>31</xdr:row>
      <xdr:rowOff>0</xdr:rowOff>
    </xdr:from>
    <xdr:ext cx="161925" cy="161925"/>
    <xdr:sp macro="" textlink="">
      <xdr:nvSpPr>
        <xdr:cNvPr id="102" name="CheckBox136" hidden="1">
          <a:extLst>
            <a:ext uri="{63B3BB69-23CF-44E3-9099-C40C66FF867C}">
              <a14:compatExt xmlns:a14="http://schemas.microsoft.com/office/drawing/2010/main" spid="_x0000_s1164"/>
            </a:ext>
            <a:ext uri="{FF2B5EF4-FFF2-40B4-BE49-F238E27FC236}">
              <a16:creationId xmlns:a16="http://schemas.microsoft.com/office/drawing/2014/main" id="{00000000-0008-0000-0000-000066000000}"/>
            </a:ext>
          </a:extLst>
        </xdr:cNvPr>
        <xdr:cNvSpPr/>
      </xdr:nvSpPr>
      <xdr:spPr>
        <a:xfrm>
          <a:off x="9163050" y="10287000"/>
          <a:ext cx="161925" cy="161925"/>
        </a:xfrm>
        <a:prstGeom prst="rect">
          <a:avLst/>
        </a:prstGeom>
      </xdr:spPr>
    </xdr:sp>
    <xdr:clientData/>
  </xdr:oneCellAnchor>
  <xdr:oneCellAnchor>
    <xdr:from>
      <xdr:col>17</xdr:col>
      <xdr:colOff>0</xdr:colOff>
      <xdr:row>31</xdr:row>
      <xdr:rowOff>0</xdr:rowOff>
    </xdr:from>
    <xdr:ext cx="161925" cy="161925"/>
    <xdr:sp macro="" textlink="">
      <xdr:nvSpPr>
        <xdr:cNvPr id="103" name="CheckBox138" hidden="1">
          <a:extLst>
            <a:ext uri="{63B3BB69-23CF-44E3-9099-C40C66FF867C}">
              <a14:compatExt xmlns:a14="http://schemas.microsoft.com/office/drawing/2010/main" spid="_x0000_s1166"/>
            </a:ext>
            <a:ext uri="{FF2B5EF4-FFF2-40B4-BE49-F238E27FC236}">
              <a16:creationId xmlns:a16="http://schemas.microsoft.com/office/drawing/2014/main" id="{00000000-0008-0000-0000-000067000000}"/>
            </a:ext>
          </a:extLst>
        </xdr:cNvPr>
        <xdr:cNvSpPr/>
      </xdr:nvSpPr>
      <xdr:spPr>
        <a:xfrm>
          <a:off x="9163050" y="10287000"/>
          <a:ext cx="161925" cy="161925"/>
        </a:xfrm>
        <a:prstGeom prst="rect">
          <a:avLst/>
        </a:prstGeom>
      </xdr:spPr>
    </xdr:sp>
    <xdr:clientData/>
  </xdr:oneCellAnchor>
  <xdr:oneCellAnchor>
    <xdr:from>
      <xdr:col>17</xdr:col>
      <xdr:colOff>0</xdr:colOff>
      <xdr:row>31</xdr:row>
      <xdr:rowOff>0</xdr:rowOff>
    </xdr:from>
    <xdr:ext cx="161925" cy="161925"/>
    <xdr:sp macro="" textlink="">
      <xdr:nvSpPr>
        <xdr:cNvPr id="104" name="CheckBox140" hidden="1">
          <a:extLst>
            <a:ext uri="{63B3BB69-23CF-44E3-9099-C40C66FF867C}">
              <a14:compatExt xmlns:a14="http://schemas.microsoft.com/office/drawing/2010/main" spid="_x0000_s1168"/>
            </a:ext>
            <a:ext uri="{FF2B5EF4-FFF2-40B4-BE49-F238E27FC236}">
              <a16:creationId xmlns:a16="http://schemas.microsoft.com/office/drawing/2014/main" id="{00000000-0008-0000-0000-000068000000}"/>
            </a:ext>
          </a:extLst>
        </xdr:cNvPr>
        <xdr:cNvSpPr/>
      </xdr:nvSpPr>
      <xdr:spPr>
        <a:xfrm>
          <a:off x="9163050" y="10287000"/>
          <a:ext cx="161925" cy="161925"/>
        </a:xfrm>
        <a:prstGeom prst="rect">
          <a:avLst/>
        </a:prstGeom>
      </xdr:spPr>
    </xdr:sp>
    <xdr:clientData/>
  </xdr:oneCellAnchor>
  <xdr:oneCellAnchor>
    <xdr:from>
      <xdr:col>17</xdr:col>
      <xdr:colOff>0</xdr:colOff>
      <xdr:row>31</xdr:row>
      <xdr:rowOff>0</xdr:rowOff>
    </xdr:from>
    <xdr:ext cx="161925" cy="161925"/>
    <xdr:sp macro="" textlink="">
      <xdr:nvSpPr>
        <xdr:cNvPr id="105" name="CheckBox142" hidden="1">
          <a:extLst>
            <a:ext uri="{63B3BB69-23CF-44E3-9099-C40C66FF867C}">
              <a14:compatExt xmlns:a14="http://schemas.microsoft.com/office/drawing/2010/main" spid="_x0000_s1170"/>
            </a:ext>
            <a:ext uri="{FF2B5EF4-FFF2-40B4-BE49-F238E27FC236}">
              <a16:creationId xmlns:a16="http://schemas.microsoft.com/office/drawing/2014/main" id="{00000000-0008-0000-0000-000069000000}"/>
            </a:ext>
          </a:extLst>
        </xdr:cNvPr>
        <xdr:cNvSpPr/>
      </xdr:nvSpPr>
      <xdr:spPr>
        <a:xfrm>
          <a:off x="9163050" y="10287000"/>
          <a:ext cx="161925" cy="161925"/>
        </a:xfrm>
        <a:prstGeom prst="rect">
          <a:avLst/>
        </a:prstGeom>
      </xdr:spPr>
    </xdr:sp>
    <xdr:clientData/>
  </xdr:oneCellAnchor>
  <xdr:oneCellAnchor>
    <xdr:from>
      <xdr:col>17</xdr:col>
      <xdr:colOff>0</xdr:colOff>
      <xdr:row>31</xdr:row>
      <xdr:rowOff>0</xdr:rowOff>
    </xdr:from>
    <xdr:ext cx="161925" cy="161925"/>
    <xdr:sp macro="" textlink="">
      <xdr:nvSpPr>
        <xdr:cNvPr id="106" name="CheckBox146" hidden="1">
          <a:extLst>
            <a:ext uri="{63B3BB69-23CF-44E3-9099-C40C66FF867C}">
              <a14:compatExt xmlns:a14="http://schemas.microsoft.com/office/drawing/2010/main" spid="_x0000_s1174"/>
            </a:ext>
            <a:ext uri="{FF2B5EF4-FFF2-40B4-BE49-F238E27FC236}">
              <a16:creationId xmlns:a16="http://schemas.microsoft.com/office/drawing/2014/main" id="{00000000-0008-0000-0000-00006A000000}"/>
            </a:ext>
          </a:extLst>
        </xdr:cNvPr>
        <xdr:cNvSpPr/>
      </xdr:nvSpPr>
      <xdr:spPr>
        <a:xfrm>
          <a:off x="9163050" y="10287000"/>
          <a:ext cx="161925" cy="161925"/>
        </a:xfrm>
        <a:prstGeom prst="rect">
          <a:avLst/>
        </a:prstGeom>
      </xdr:spPr>
    </xdr:sp>
    <xdr:clientData/>
  </xdr:oneCellAnchor>
  <xdr:oneCellAnchor>
    <xdr:from>
      <xdr:col>17</xdr:col>
      <xdr:colOff>0</xdr:colOff>
      <xdr:row>31</xdr:row>
      <xdr:rowOff>0</xdr:rowOff>
    </xdr:from>
    <xdr:ext cx="161925" cy="161925"/>
    <xdr:sp macro="" textlink="">
      <xdr:nvSpPr>
        <xdr:cNvPr id="107" name="CheckBox148" hidden="1">
          <a:extLst>
            <a:ext uri="{63B3BB69-23CF-44E3-9099-C40C66FF867C}">
              <a14:compatExt xmlns:a14="http://schemas.microsoft.com/office/drawing/2010/main" spid="_x0000_s1176"/>
            </a:ext>
            <a:ext uri="{FF2B5EF4-FFF2-40B4-BE49-F238E27FC236}">
              <a16:creationId xmlns:a16="http://schemas.microsoft.com/office/drawing/2014/main" id="{00000000-0008-0000-0000-00006B000000}"/>
            </a:ext>
          </a:extLst>
        </xdr:cNvPr>
        <xdr:cNvSpPr/>
      </xdr:nvSpPr>
      <xdr:spPr>
        <a:xfrm>
          <a:off x="9163050" y="10287000"/>
          <a:ext cx="161925" cy="161925"/>
        </a:xfrm>
        <a:prstGeom prst="rect">
          <a:avLst/>
        </a:prstGeom>
      </xdr:spPr>
    </xdr:sp>
    <xdr:clientData/>
  </xdr:oneCellAnchor>
  <xdr:oneCellAnchor>
    <xdr:from>
      <xdr:col>17</xdr:col>
      <xdr:colOff>0</xdr:colOff>
      <xdr:row>31</xdr:row>
      <xdr:rowOff>0</xdr:rowOff>
    </xdr:from>
    <xdr:ext cx="161925" cy="161925"/>
    <xdr:sp macro="" textlink="">
      <xdr:nvSpPr>
        <xdr:cNvPr id="108" name="CheckBox150" hidden="1">
          <a:extLst>
            <a:ext uri="{63B3BB69-23CF-44E3-9099-C40C66FF867C}">
              <a14:compatExt xmlns:a14="http://schemas.microsoft.com/office/drawing/2010/main" spid="_x0000_s1178"/>
            </a:ext>
            <a:ext uri="{FF2B5EF4-FFF2-40B4-BE49-F238E27FC236}">
              <a16:creationId xmlns:a16="http://schemas.microsoft.com/office/drawing/2014/main" id="{00000000-0008-0000-0000-00006C000000}"/>
            </a:ext>
          </a:extLst>
        </xdr:cNvPr>
        <xdr:cNvSpPr/>
      </xdr:nvSpPr>
      <xdr:spPr>
        <a:xfrm>
          <a:off x="9163050" y="10287000"/>
          <a:ext cx="161925" cy="161925"/>
        </a:xfrm>
        <a:prstGeom prst="rect">
          <a:avLst/>
        </a:prstGeom>
      </xdr:spPr>
    </xdr:sp>
    <xdr:clientData/>
  </xdr:oneCellAnchor>
  <xdr:oneCellAnchor>
    <xdr:from>
      <xdr:col>17</xdr:col>
      <xdr:colOff>180975</xdr:colOff>
      <xdr:row>31</xdr:row>
      <xdr:rowOff>0</xdr:rowOff>
    </xdr:from>
    <xdr:ext cx="161925" cy="161925"/>
    <xdr:sp macro="" textlink="">
      <xdr:nvSpPr>
        <xdr:cNvPr id="109" name="CheckBox152" hidden="1">
          <a:extLst>
            <a:ext uri="{63B3BB69-23CF-44E3-9099-C40C66FF867C}">
              <a14:compatExt xmlns:a14="http://schemas.microsoft.com/office/drawing/2010/main" spid="_x0000_s1180"/>
            </a:ext>
            <a:ext uri="{FF2B5EF4-FFF2-40B4-BE49-F238E27FC236}">
              <a16:creationId xmlns:a16="http://schemas.microsoft.com/office/drawing/2014/main" id="{00000000-0008-0000-0000-00006D000000}"/>
            </a:ext>
          </a:extLst>
        </xdr:cNvPr>
        <xdr:cNvSpPr/>
      </xdr:nvSpPr>
      <xdr:spPr>
        <a:xfrm>
          <a:off x="9382125" y="10287000"/>
          <a:ext cx="161925" cy="161925"/>
        </a:xfrm>
        <a:prstGeom prst="rect">
          <a:avLst/>
        </a:prstGeom>
      </xdr:spPr>
    </xdr:sp>
    <xdr:clientData/>
  </xdr:oneCellAnchor>
  <xdr:oneCellAnchor>
    <xdr:from>
      <xdr:col>17</xdr:col>
      <xdr:colOff>180975</xdr:colOff>
      <xdr:row>31</xdr:row>
      <xdr:rowOff>0</xdr:rowOff>
    </xdr:from>
    <xdr:ext cx="161925" cy="161925"/>
    <xdr:sp macro="" textlink="">
      <xdr:nvSpPr>
        <xdr:cNvPr id="110" name="CheckBox154" hidden="1">
          <a:extLst>
            <a:ext uri="{63B3BB69-23CF-44E3-9099-C40C66FF867C}">
              <a14:compatExt xmlns:a14="http://schemas.microsoft.com/office/drawing/2010/main" spid="_x0000_s1185"/>
            </a:ext>
            <a:ext uri="{FF2B5EF4-FFF2-40B4-BE49-F238E27FC236}">
              <a16:creationId xmlns:a16="http://schemas.microsoft.com/office/drawing/2014/main" id="{00000000-0008-0000-0000-00006E000000}"/>
            </a:ext>
          </a:extLst>
        </xdr:cNvPr>
        <xdr:cNvSpPr/>
      </xdr:nvSpPr>
      <xdr:spPr>
        <a:xfrm>
          <a:off x="9382125" y="10287000"/>
          <a:ext cx="161925" cy="161925"/>
        </a:xfrm>
        <a:prstGeom prst="rect">
          <a:avLst/>
        </a:prstGeom>
      </xdr:spPr>
    </xdr:sp>
    <xdr:clientData/>
  </xdr:oneCellAnchor>
  <xdr:oneCellAnchor>
    <xdr:from>
      <xdr:col>17</xdr:col>
      <xdr:colOff>180975</xdr:colOff>
      <xdr:row>31</xdr:row>
      <xdr:rowOff>0</xdr:rowOff>
    </xdr:from>
    <xdr:ext cx="161925" cy="161925"/>
    <xdr:sp macro="" textlink="">
      <xdr:nvSpPr>
        <xdr:cNvPr id="111" name="CheckBox156" hidden="1">
          <a:extLst>
            <a:ext uri="{63B3BB69-23CF-44E3-9099-C40C66FF867C}">
              <a14:compatExt xmlns:a14="http://schemas.microsoft.com/office/drawing/2010/main" spid="_x0000_s1187"/>
            </a:ext>
            <a:ext uri="{FF2B5EF4-FFF2-40B4-BE49-F238E27FC236}">
              <a16:creationId xmlns:a16="http://schemas.microsoft.com/office/drawing/2014/main" id="{00000000-0008-0000-0000-00006F000000}"/>
            </a:ext>
          </a:extLst>
        </xdr:cNvPr>
        <xdr:cNvSpPr/>
      </xdr:nvSpPr>
      <xdr:spPr>
        <a:xfrm>
          <a:off x="9382125" y="10287000"/>
          <a:ext cx="161925" cy="161925"/>
        </a:xfrm>
        <a:prstGeom prst="rect">
          <a:avLst/>
        </a:prstGeom>
      </xdr:spPr>
    </xdr:sp>
    <xdr:clientData/>
  </xdr:oneCellAnchor>
  <xdr:oneCellAnchor>
    <xdr:from>
      <xdr:col>17</xdr:col>
      <xdr:colOff>180975</xdr:colOff>
      <xdr:row>31</xdr:row>
      <xdr:rowOff>0</xdr:rowOff>
    </xdr:from>
    <xdr:ext cx="161925" cy="161925"/>
    <xdr:sp macro="" textlink="">
      <xdr:nvSpPr>
        <xdr:cNvPr id="112" name="CheckBox158" hidden="1">
          <a:extLst>
            <a:ext uri="{63B3BB69-23CF-44E3-9099-C40C66FF867C}">
              <a14:compatExt xmlns:a14="http://schemas.microsoft.com/office/drawing/2010/main" spid="_x0000_s1189"/>
            </a:ext>
            <a:ext uri="{FF2B5EF4-FFF2-40B4-BE49-F238E27FC236}">
              <a16:creationId xmlns:a16="http://schemas.microsoft.com/office/drawing/2014/main" id="{00000000-0008-0000-0000-000070000000}"/>
            </a:ext>
          </a:extLst>
        </xdr:cNvPr>
        <xdr:cNvSpPr/>
      </xdr:nvSpPr>
      <xdr:spPr>
        <a:xfrm>
          <a:off x="9382125" y="10287000"/>
          <a:ext cx="161925" cy="161925"/>
        </a:xfrm>
        <a:prstGeom prst="rect">
          <a:avLst/>
        </a:prstGeom>
      </xdr:spPr>
    </xdr:sp>
    <xdr:clientData/>
  </xdr:oneCellAnchor>
  <xdr:oneCellAnchor>
    <xdr:from>
      <xdr:col>17</xdr:col>
      <xdr:colOff>180975</xdr:colOff>
      <xdr:row>31</xdr:row>
      <xdr:rowOff>0</xdr:rowOff>
    </xdr:from>
    <xdr:ext cx="161925" cy="161925"/>
    <xdr:sp macro="" textlink="">
      <xdr:nvSpPr>
        <xdr:cNvPr id="113" name="CheckBox160" hidden="1">
          <a:extLst>
            <a:ext uri="{63B3BB69-23CF-44E3-9099-C40C66FF867C}">
              <a14:compatExt xmlns:a14="http://schemas.microsoft.com/office/drawing/2010/main" spid="_x0000_s1191"/>
            </a:ext>
            <a:ext uri="{FF2B5EF4-FFF2-40B4-BE49-F238E27FC236}">
              <a16:creationId xmlns:a16="http://schemas.microsoft.com/office/drawing/2014/main" id="{00000000-0008-0000-0000-000071000000}"/>
            </a:ext>
          </a:extLst>
        </xdr:cNvPr>
        <xdr:cNvSpPr/>
      </xdr:nvSpPr>
      <xdr:spPr>
        <a:xfrm>
          <a:off x="9382125" y="10287000"/>
          <a:ext cx="161925" cy="161925"/>
        </a:xfrm>
        <a:prstGeom prst="rect">
          <a:avLst/>
        </a:prstGeom>
      </xdr:spPr>
    </xdr:sp>
    <xdr:clientData/>
  </xdr:oneCellAnchor>
  <xdr:oneCellAnchor>
    <xdr:from>
      <xdr:col>17</xdr:col>
      <xdr:colOff>180975</xdr:colOff>
      <xdr:row>31</xdr:row>
      <xdr:rowOff>0</xdr:rowOff>
    </xdr:from>
    <xdr:ext cx="161925" cy="161925"/>
    <xdr:sp macro="" textlink="">
      <xdr:nvSpPr>
        <xdr:cNvPr id="114" name="CheckBox162" hidden="1">
          <a:extLst>
            <a:ext uri="{63B3BB69-23CF-44E3-9099-C40C66FF867C}">
              <a14:compatExt xmlns:a14="http://schemas.microsoft.com/office/drawing/2010/main" spid="_x0000_s1193"/>
            </a:ext>
            <a:ext uri="{FF2B5EF4-FFF2-40B4-BE49-F238E27FC236}">
              <a16:creationId xmlns:a16="http://schemas.microsoft.com/office/drawing/2014/main" id="{00000000-0008-0000-0000-000072000000}"/>
            </a:ext>
          </a:extLst>
        </xdr:cNvPr>
        <xdr:cNvSpPr/>
      </xdr:nvSpPr>
      <xdr:spPr>
        <a:xfrm>
          <a:off x="9382125" y="10287000"/>
          <a:ext cx="161925" cy="161925"/>
        </a:xfrm>
        <a:prstGeom prst="rect">
          <a:avLst/>
        </a:prstGeom>
      </xdr:spPr>
    </xdr:sp>
    <xdr:clientData/>
  </xdr:oneCellAnchor>
  <xdr:oneCellAnchor>
    <xdr:from>
      <xdr:col>17</xdr:col>
      <xdr:colOff>180975</xdr:colOff>
      <xdr:row>31</xdr:row>
      <xdr:rowOff>0</xdr:rowOff>
    </xdr:from>
    <xdr:ext cx="161925" cy="161925"/>
    <xdr:sp macro="" textlink="">
      <xdr:nvSpPr>
        <xdr:cNvPr id="115" name="CheckBox164" hidden="1">
          <a:extLst>
            <a:ext uri="{63B3BB69-23CF-44E3-9099-C40C66FF867C}">
              <a14:compatExt xmlns:a14="http://schemas.microsoft.com/office/drawing/2010/main" spid="_x0000_s1195"/>
            </a:ext>
            <a:ext uri="{FF2B5EF4-FFF2-40B4-BE49-F238E27FC236}">
              <a16:creationId xmlns:a16="http://schemas.microsoft.com/office/drawing/2014/main" id="{00000000-0008-0000-0000-000073000000}"/>
            </a:ext>
          </a:extLst>
        </xdr:cNvPr>
        <xdr:cNvSpPr/>
      </xdr:nvSpPr>
      <xdr:spPr>
        <a:xfrm>
          <a:off x="9382125" y="10287000"/>
          <a:ext cx="161925" cy="161925"/>
        </a:xfrm>
        <a:prstGeom prst="rect">
          <a:avLst/>
        </a:prstGeom>
      </xdr:spPr>
    </xdr:sp>
    <xdr:clientData/>
  </xdr:oneCellAnchor>
  <xdr:oneCellAnchor>
    <xdr:from>
      <xdr:col>17</xdr:col>
      <xdr:colOff>180975</xdr:colOff>
      <xdr:row>27</xdr:row>
      <xdr:rowOff>0</xdr:rowOff>
    </xdr:from>
    <xdr:ext cx="161925" cy="161925"/>
    <xdr:sp macro="" textlink="">
      <xdr:nvSpPr>
        <xdr:cNvPr id="116" name="CheckBox166" hidden="1">
          <a:extLst>
            <a:ext uri="{63B3BB69-23CF-44E3-9099-C40C66FF867C}">
              <a14:compatExt xmlns:a14="http://schemas.microsoft.com/office/drawing/2010/main" spid="_x0000_s1197"/>
            </a:ext>
            <a:ext uri="{FF2B5EF4-FFF2-40B4-BE49-F238E27FC236}">
              <a16:creationId xmlns:a16="http://schemas.microsoft.com/office/drawing/2014/main" id="{00000000-0008-0000-0000-000074000000}"/>
            </a:ext>
          </a:extLst>
        </xdr:cNvPr>
        <xdr:cNvSpPr/>
      </xdr:nvSpPr>
      <xdr:spPr>
        <a:xfrm>
          <a:off x="9382125" y="8201025"/>
          <a:ext cx="161925" cy="161925"/>
        </a:xfrm>
        <a:prstGeom prst="rect">
          <a:avLst/>
        </a:prstGeom>
      </xdr:spPr>
    </xdr:sp>
    <xdr:clientData/>
  </xdr:oneCellAnchor>
  <xdr:oneCellAnchor>
    <xdr:from>
      <xdr:col>17</xdr:col>
      <xdr:colOff>180975</xdr:colOff>
      <xdr:row>27</xdr:row>
      <xdr:rowOff>0</xdr:rowOff>
    </xdr:from>
    <xdr:ext cx="161925" cy="161925"/>
    <xdr:sp macro="" textlink="">
      <xdr:nvSpPr>
        <xdr:cNvPr id="117" name="CheckBox168" hidden="1">
          <a:extLst>
            <a:ext uri="{63B3BB69-23CF-44E3-9099-C40C66FF867C}">
              <a14:compatExt xmlns:a14="http://schemas.microsoft.com/office/drawing/2010/main" spid="_x0000_s1199"/>
            </a:ext>
            <a:ext uri="{FF2B5EF4-FFF2-40B4-BE49-F238E27FC236}">
              <a16:creationId xmlns:a16="http://schemas.microsoft.com/office/drawing/2014/main" id="{00000000-0008-0000-0000-000075000000}"/>
            </a:ext>
          </a:extLst>
        </xdr:cNvPr>
        <xdr:cNvSpPr/>
      </xdr:nvSpPr>
      <xdr:spPr>
        <a:xfrm>
          <a:off x="9382125" y="7553325"/>
          <a:ext cx="161925" cy="161925"/>
        </a:xfrm>
        <a:prstGeom prst="rect">
          <a:avLst/>
        </a:prstGeom>
      </xdr:spPr>
    </xdr:sp>
    <xdr:clientData/>
  </xdr:oneCellAnchor>
  <xdr:oneCellAnchor>
    <xdr:from>
      <xdr:col>17</xdr:col>
      <xdr:colOff>180975</xdr:colOff>
      <xdr:row>24</xdr:row>
      <xdr:rowOff>28575</xdr:rowOff>
    </xdr:from>
    <xdr:ext cx="161925" cy="161925"/>
    <xdr:sp macro="" textlink="">
      <xdr:nvSpPr>
        <xdr:cNvPr id="118" name="CheckBox170" hidden="1">
          <a:extLst>
            <a:ext uri="{63B3BB69-23CF-44E3-9099-C40C66FF867C}">
              <a14:compatExt xmlns:a14="http://schemas.microsoft.com/office/drawing/2010/main" spid="_x0000_s1201"/>
            </a:ext>
            <a:ext uri="{FF2B5EF4-FFF2-40B4-BE49-F238E27FC236}">
              <a16:creationId xmlns:a16="http://schemas.microsoft.com/office/drawing/2014/main" id="{00000000-0008-0000-0000-000076000000}"/>
            </a:ext>
          </a:extLst>
        </xdr:cNvPr>
        <xdr:cNvSpPr/>
      </xdr:nvSpPr>
      <xdr:spPr>
        <a:xfrm>
          <a:off x="9382125" y="5934075"/>
          <a:ext cx="161925" cy="161925"/>
        </a:xfrm>
        <a:prstGeom prst="rect">
          <a:avLst/>
        </a:prstGeom>
      </xdr:spPr>
    </xdr:sp>
    <xdr:clientData/>
  </xdr:oneCellAnchor>
  <xdr:oneCellAnchor>
    <xdr:from>
      <xdr:col>17</xdr:col>
      <xdr:colOff>180975</xdr:colOff>
      <xdr:row>22</xdr:row>
      <xdr:rowOff>28575</xdr:rowOff>
    </xdr:from>
    <xdr:ext cx="161925" cy="161925"/>
    <xdr:sp macro="" textlink="">
      <xdr:nvSpPr>
        <xdr:cNvPr id="119" name="CheckBox172" hidden="1">
          <a:extLst>
            <a:ext uri="{63B3BB69-23CF-44E3-9099-C40C66FF867C}">
              <a14:compatExt xmlns:a14="http://schemas.microsoft.com/office/drawing/2010/main" spid="_x0000_s1203"/>
            </a:ext>
            <a:ext uri="{FF2B5EF4-FFF2-40B4-BE49-F238E27FC236}">
              <a16:creationId xmlns:a16="http://schemas.microsoft.com/office/drawing/2014/main" id="{00000000-0008-0000-0000-000077000000}"/>
            </a:ext>
          </a:extLst>
        </xdr:cNvPr>
        <xdr:cNvSpPr/>
      </xdr:nvSpPr>
      <xdr:spPr>
        <a:xfrm>
          <a:off x="9382125" y="5286375"/>
          <a:ext cx="161925" cy="161925"/>
        </a:xfrm>
        <a:prstGeom prst="rect">
          <a:avLst/>
        </a:prstGeom>
      </xdr:spPr>
    </xdr:sp>
    <xdr:clientData/>
  </xdr:oneCellAnchor>
  <xdr:oneCellAnchor>
    <xdr:from>
      <xdr:col>17</xdr:col>
      <xdr:colOff>0</xdr:colOff>
      <xdr:row>17</xdr:row>
      <xdr:rowOff>28575</xdr:rowOff>
    </xdr:from>
    <xdr:ext cx="161925" cy="161925"/>
    <xdr:sp macro="" textlink="">
      <xdr:nvSpPr>
        <xdr:cNvPr id="120" name="CheckBox174" hidden="1">
          <a:extLst>
            <a:ext uri="{63B3BB69-23CF-44E3-9099-C40C66FF867C}">
              <a14:compatExt xmlns:a14="http://schemas.microsoft.com/office/drawing/2010/main" spid="_x0000_s1205"/>
            </a:ext>
            <a:ext uri="{FF2B5EF4-FFF2-40B4-BE49-F238E27FC236}">
              <a16:creationId xmlns:a16="http://schemas.microsoft.com/office/drawing/2014/main" id="{00000000-0008-0000-0000-000078000000}"/>
            </a:ext>
          </a:extLst>
        </xdr:cNvPr>
        <xdr:cNvSpPr/>
      </xdr:nvSpPr>
      <xdr:spPr>
        <a:xfrm>
          <a:off x="9163050" y="4638675"/>
          <a:ext cx="161925" cy="161925"/>
        </a:xfrm>
        <a:prstGeom prst="rect">
          <a:avLst/>
        </a:prstGeom>
      </xdr:spPr>
    </xdr:sp>
    <xdr:clientData/>
  </xdr:oneCellAnchor>
  <xdr:oneCellAnchor>
    <xdr:from>
      <xdr:col>18</xdr:col>
      <xdr:colOff>0</xdr:colOff>
      <xdr:row>16</xdr:row>
      <xdr:rowOff>28575</xdr:rowOff>
    </xdr:from>
    <xdr:ext cx="161925" cy="161925"/>
    <xdr:sp macro="" textlink="">
      <xdr:nvSpPr>
        <xdr:cNvPr id="121" name="CheckBox176" hidden="1">
          <a:extLst>
            <a:ext uri="{63B3BB69-23CF-44E3-9099-C40C66FF867C}">
              <a14:compatExt xmlns:a14="http://schemas.microsoft.com/office/drawing/2010/main" spid="_x0000_s1207"/>
            </a:ext>
            <a:ext uri="{FF2B5EF4-FFF2-40B4-BE49-F238E27FC236}">
              <a16:creationId xmlns:a16="http://schemas.microsoft.com/office/drawing/2014/main" id="{00000000-0008-0000-0000-000079000000}"/>
            </a:ext>
          </a:extLst>
        </xdr:cNvPr>
        <xdr:cNvSpPr/>
      </xdr:nvSpPr>
      <xdr:spPr>
        <a:xfrm>
          <a:off x="9601200" y="4438650"/>
          <a:ext cx="161925" cy="161925"/>
        </a:xfrm>
        <a:prstGeom prst="rect">
          <a:avLst/>
        </a:prstGeom>
      </xdr:spPr>
    </xdr:sp>
    <xdr:clientData/>
  </xdr:oneCellAnchor>
  <xdr:oneCellAnchor>
    <xdr:from>
      <xdr:col>18</xdr:col>
      <xdr:colOff>0</xdr:colOff>
      <xdr:row>22</xdr:row>
      <xdr:rowOff>28575</xdr:rowOff>
    </xdr:from>
    <xdr:ext cx="161925" cy="161925"/>
    <xdr:sp macro="" textlink="">
      <xdr:nvSpPr>
        <xdr:cNvPr id="122" name="CheckBox180" hidden="1">
          <a:extLst>
            <a:ext uri="{63B3BB69-23CF-44E3-9099-C40C66FF867C}">
              <a14:compatExt xmlns:a14="http://schemas.microsoft.com/office/drawing/2010/main" spid="_x0000_s1211"/>
            </a:ext>
            <a:ext uri="{FF2B5EF4-FFF2-40B4-BE49-F238E27FC236}">
              <a16:creationId xmlns:a16="http://schemas.microsoft.com/office/drawing/2014/main" id="{00000000-0008-0000-0000-00007A000000}"/>
            </a:ext>
          </a:extLst>
        </xdr:cNvPr>
        <xdr:cNvSpPr/>
      </xdr:nvSpPr>
      <xdr:spPr>
        <a:xfrm>
          <a:off x="9601200" y="5286375"/>
          <a:ext cx="161925" cy="161925"/>
        </a:xfrm>
        <a:prstGeom prst="rect">
          <a:avLst/>
        </a:prstGeom>
      </xdr:spPr>
    </xdr:sp>
    <xdr:clientData/>
  </xdr:oneCellAnchor>
  <xdr:oneCellAnchor>
    <xdr:from>
      <xdr:col>18</xdr:col>
      <xdr:colOff>0</xdr:colOff>
      <xdr:row>24</xdr:row>
      <xdr:rowOff>28575</xdr:rowOff>
    </xdr:from>
    <xdr:ext cx="161925" cy="161925"/>
    <xdr:sp macro="" textlink="">
      <xdr:nvSpPr>
        <xdr:cNvPr id="123" name="CheckBox182" hidden="1">
          <a:extLst>
            <a:ext uri="{63B3BB69-23CF-44E3-9099-C40C66FF867C}">
              <a14:compatExt xmlns:a14="http://schemas.microsoft.com/office/drawing/2010/main" spid="_x0000_s1213"/>
            </a:ext>
            <a:ext uri="{FF2B5EF4-FFF2-40B4-BE49-F238E27FC236}">
              <a16:creationId xmlns:a16="http://schemas.microsoft.com/office/drawing/2014/main" id="{00000000-0008-0000-0000-00007B000000}"/>
            </a:ext>
          </a:extLst>
        </xdr:cNvPr>
        <xdr:cNvSpPr/>
      </xdr:nvSpPr>
      <xdr:spPr>
        <a:xfrm>
          <a:off x="9601200" y="5934075"/>
          <a:ext cx="161925" cy="161925"/>
        </a:xfrm>
        <a:prstGeom prst="rect">
          <a:avLst/>
        </a:prstGeom>
      </xdr:spPr>
    </xdr:sp>
    <xdr:clientData/>
  </xdr:oneCellAnchor>
  <xdr:oneCellAnchor>
    <xdr:from>
      <xdr:col>18</xdr:col>
      <xdr:colOff>0</xdr:colOff>
      <xdr:row>25</xdr:row>
      <xdr:rowOff>28575</xdr:rowOff>
    </xdr:from>
    <xdr:ext cx="161925" cy="161925"/>
    <xdr:sp macro="" textlink="">
      <xdr:nvSpPr>
        <xdr:cNvPr id="124" name="CheckBox184" hidden="1">
          <a:extLst>
            <a:ext uri="{63B3BB69-23CF-44E3-9099-C40C66FF867C}">
              <a14:compatExt xmlns:a14="http://schemas.microsoft.com/office/drawing/2010/main" spid="_x0000_s1215"/>
            </a:ext>
            <a:ext uri="{FF2B5EF4-FFF2-40B4-BE49-F238E27FC236}">
              <a16:creationId xmlns:a16="http://schemas.microsoft.com/office/drawing/2014/main" id="{00000000-0008-0000-0000-00007C000000}"/>
            </a:ext>
          </a:extLst>
        </xdr:cNvPr>
        <xdr:cNvSpPr/>
      </xdr:nvSpPr>
      <xdr:spPr>
        <a:xfrm>
          <a:off x="9601200" y="6257925"/>
          <a:ext cx="161925" cy="161925"/>
        </a:xfrm>
        <a:prstGeom prst="rect">
          <a:avLst/>
        </a:prstGeom>
      </xdr:spPr>
    </xdr:sp>
    <xdr:clientData/>
  </xdr:oneCellAnchor>
  <xdr:oneCellAnchor>
    <xdr:from>
      <xdr:col>18</xdr:col>
      <xdr:colOff>0</xdr:colOff>
      <xdr:row>31</xdr:row>
      <xdr:rowOff>0</xdr:rowOff>
    </xdr:from>
    <xdr:ext cx="161925" cy="161925"/>
    <xdr:sp macro="" textlink="">
      <xdr:nvSpPr>
        <xdr:cNvPr id="125" name="CheckBox188" hidden="1">
          <a:extLst>
            <a:ext uri="{63B3BB69-23CF-44E3-9099-C40C66FF867C}">
              <a14:compatExt xmlns:a14="http://schemas.microsoft.com/office/drawing/2010/main" spid="_x0000_s1219"/>
            </a:ext>
            <a:ext uri="{FF2B5EF4-FFF2-40B4-BE49-F238E27FC236}">
              <a16:creationId xmlns:a16="http://schemas.microsoft.com/office/drawing/2014/main" id="{00000000-0008-0000-0000-00007D000000}"/>
            </a:ext>
          </a:extLst>
        </xdr:cNvPr>
        <xdr:cNvSpPr/>
      </xdr:nvSpPr>
      <xdr:spPr>
        <a:xfrm>
          <a:off x="9601200" y="10287000"/>
          <a:ext cx="161925" cy="161925"/>
        </a:xfrm>
        <a:prstGeom prst="rect">
          <a:avLst/>
        </a:prstGeom>
      </xdr:spPr>
    </xdr:sp>
    <xdr:clientData/>
  </xdr:oneCellAnchor>
  <xdr:oneCellAnchor>
    <xdr:from>
      <xdr:col>18</xdr:col>
      <xdr:colOff>0</xdr:colOff>
      <xdr:row>31</xdr:row>
      <xdr:rowOff>0</xdr:rowOff>
    </xdr:from>
    <xdr:ext cx="161925" cy="161925"/>
    <xdr:sp macro="" textlink="">
      <xdr:nvSpPr>
        <xdr:cNvPr id="126" name="CheckBox190" hidden="1">
          <a:extLst>
            <a:ext uri="{63B3BB69-23CF-44E3-9099-C40C66FF867C}">
              <a14:compatExt xmlns:a14="http://schemas.microsoft.com/office/drawing/2010/main" spid="_x0000_s1221"/>
            </a:ext>
            <a:ext uri="{FF2B5EF4-FFF2-40B4-BE49-F238E27FC236}">
              <a16:creationId xmlns:a16="http://schemas.microsoft.com/office/drawing/2014/main" id="{00000000-0008-0000-0000-00007E000000}"/>
            </a:ext>
          </a:extLst>
        </xdr:cNvPr>
        <xdr:cNvSpPr/>
      </xdr:nvSpPr>
      <xdr:spPr>
        <a:xfrm>
          <a:off x="9601200" y="10287000"/>
          <a:ext cx="161925" cy="161925"/>
        </a:xfrm>
        <a:prstGeom prst="rect">
          <a:avLst/>
        </a:prstGeom>
      </xdr:spPr>
    </xdr:sp>
    <xdr:clientData/>
  </xdr:oneCellAnchor>
  <xdr:oneCellAnchor>
    <xdr:from>
      <xdr:col>18</xdr:col>
      <xdr:colOff>0</xdr:colOff>
      <xdr:row>31</xdr:row>
      <xdr:rowOff>0</xdr:rowOff>
    </xdr:from>
    <xdr:ext cx="161925" cy="161925"/>
    <xdr:sp macro="" textlink="">
      <xdr:nvSpPr>
        <xdr:cNvPr id="127" name="CheckBox200" hidden="1">
          <a:extLst>
            <a:ext uri="{63B3BB69-23CF-44E3-9099-C40C66FF867C}">
              <a14:compatExt xmlns:a14="http://schemas.microsoft.com/office/drawing/2010/main" spid="_x0000_s1231"/>
            </a:ext>
            <a:ext uri="{FF2B5EF4-FFF2-40B4-BE49-F238E27FC236}">
              <a16:creationId xmlns:a16="http://schemas.microsoft.com/office/drawing/2014/main" id="{00000000-0008-0000-0000-00007F000000}"/>
            </a:ext>
          </a:extLst>
        </xdr:cNvPr>
        <xdr:cNvSpPr/>
      </xdr:nvSpPr>
      <xdr:spPr>
        <a:xfrm>
          <a:off x="9601200" y="10287000"/>
          <a:ext cx="161925" cy="161925"/>
        </a:xfrm>
        <a:prstGeom prst="rect">
          <a:avLst/>
        </a:prstGeom>
      </xdr:spPr>
    </xdr:sp>
    <xdr:clientData/>
  </xdr:oneCellAnchor>
  <xdr:oneCellAnchor>
    <xdr:from>
      <xdr:col>18</xdr:col>
      <xdr:colOff>0</xdr:colOff>
      <xdr:row>31</xdr:row>
      <xdr:rowOff>0</xdr:rowOff>
    </xdr:from>
    <xdr:ext cx="161925" cy="161925"/>
    <xdr:sp macro="" textlink="">
      <xdr:nvSpPr>
        <xdr:cNvPr id="128" name="CheckBox202" hidden="1">
          <a:extLst>
            <a:ext uri="{63B3BB69-23CF-44E3-9099-C40C66FF867C}">
              <a14:compatExt xmlns:a14="http://schemas.microsoft.com/office/drawing/2010/main" spid="_x0000_s1233"/>
            </a:ext>
            <a:ext uri="{FF2B5EF4-FFF2-40B4-BE49-F238E27FC236}">
              <a16:creationId xmlns:a16="http://schemas.microsoft.com/office/drawing/2014/main" id="{00000000-0008-0000-0000-000080000000}"/>
            </a:ext>
          </a:extLst>
        </xdr:cNvPr>
        <xdr:cNvSpPr/>
      </xdr:nvSpPr>
      <xdr:spPr>
        <a:xfrm>
          <a:off x="9820275" y="10287000"/>
          <a:ext cx="161925" cy="161925"/>
        </a:xfrm>
        <a:prstGeom prst="rect">
          <a:avLst/>
        </a:prstGeom>
      </xdr:spPr>
    </xdr:sp>
    <xdr:clientData/>
  </xdr:oneCellAnchor>
  <xdr:oneCellAnchor>
    <xdr:from>
      <xdr:col>18</xdr:col>
      <xdr:colOff>0</xdr:colOff>
      <xdr:row>31</xdr:row>
      <xdr:rowOff>0</xdr:rowOff>
    </xdr:from>
    <xdr:ext cx="161925" cy="161925"/>
    <xdr:sp macro="" textlink="">
      <xdr:nvSpPr>
        <xdr:cNvPr id="129" name="CheckBox204" hidden="1">
          <a:extLst>
            <a:ext uri="{63B3BB69-23CF-44E3-9099-C40C66FF867C}">
              <a14:compatExt xmlns:a14="http://schemas.microsoft.com/office/drawing/2010/main" spid="_x0000_s1235"/>
            </a:ext>
            <a:ext uri="{FF2B5EF4-FFF2-40B4-BE49-F238E27FC236}">
              <a16:creationId xmlns:a16="http://schemas.microsoft.com/office/drawing/2014/main" id="{00000000-0008-0000-0000-000081000000}"/>
            </a:ext>
          </a:extLst>
        </xdr:cNvPr>
        <xdr:cNvSpPr/>
      </xdr:nvSpPr>
      <xdr:spPr>
        <a:xfrm>
          <a:off x="9820275" y="10287000"/>
          <a:ext cx="161925" cy="161925"/>
        </a:xfrm>
        <a:prstGeom prst="rect">
          <a:avLst/>
        </a:prstGeom>
      </xdr:spPr>
    </xdr:sp>
    <xdr:clientData/>
  </xdr:oneCellAnchor>
  <xdr:oneCellAnchor>
    <xdr:from>
      <xdr:col>18</xdr:col>
      <xdr:colOff>0</xdr:colOff>
      <xdr:row>31</xdr:row>
      <xdr:rowOff>0</xdr:rowOff>
    </xdr:from>
    <xdr:ext cx="161925" cy="161925"/>
    <xdr:sp macro="" textlink="">
      <xdr:nvSpPr>
        <xdr:cNvPr id="130" name="CheckBox206" hidden="1">
          <a:extLst>
            <a:ext uri="{63B3BB69-23CF-44E3-9099-C40C66FF867C}">
              <a14:compatExt xmlns:a14="http://schemas.microsoft.com/office/drawing/2010/main" spid="_x0000_s1237"/>
            </a:ext>
            <a:ext uri="{FF2B5EF4-FFF2-40B4-BE49-F238E27FC236}">
              <a16:creationId xmlns:a16="http://schemas.microsoft.com/office/drawing/2014/main" id="{00000000-0008-0000-0000-000082000000}"/>
            </a:ext>
          </a:extLst>
        </xdr:cNvPr>
        <xdr:cNvSpPr/>
      </xdr:nvSpPr>
      <xdr:spPr>
        <a:xfrm>
          <a:off x="9820275" y="10287000"/>
          <a:ext cx="161925" cy="161925"/>
        </a:xfrm>
        <a:prstGeom prst="rect">
          <a:avLst/>
        </a:prstGeom>
      </xdr:spPr>
    </xdr:sp>
    <xdr:clientData/>
  </xdr:oneCellAnchor>
  <xdr:oneCellAnchor>
    <xdr:from>
      <xdr:col>18</xdr:col>
      <xdr:colOff>0</xdr:colOff>
      <xdr:row>31</xdr:row>
      <xdr:rowOff>0</xdr:rowOff>
    </xdr:from>
    <xdr:ext cx="161925" cy="161925"/>
    <xdr:sp macro="" textlink="">
      <xdr:nvSpPr>
        <xdr:cNvPr id="131" name="CheckBox208" hidden="1">
          <a:extLst>
            <a:ext uri="{63B3BB69-23CF-44E3-9099-C40C66FF867C}">
              <a14:compatExt xmlns:a14="http://schemas.microsoft.com/office/drawing/2010/main" spid="_x0000_s1240"/>
            </a:ext>
            <a:ext uri="{FF2B5EF4-FFF2-40B4-BE49-F238E27FC236}">
              <a16:creationId xmlns:a16="http://schemas.microsoft.com/office/drawing/2014/main" id="{00000000-0008-0000-0000-000083000000}"/>
            </a:ext>
          </a:extLst>
        </xdr:cNvPr>
        <xdr:cNvSpPr/>
      </xdr:nvSpPr>
      <xdr:spPr>
        <a:xfrm>
          <a:off x="9820275" y="10287000"/>
          <a:ext cx="161925" cy="161925"/>
        </a:xfrm>
        <a:prstGeom prst="rect">
          <a:avLst/>
        </a:prstGeom>
      </xdr:spPr>
    </xdr:sp>
    <xdr:clientData/>
  </xdr:oneCellAnchor>
  <xdr:oneCellAnchor>
    <xdr:from>
      <xdr:col>18</xdr:col>
      <xdr:colOff>0</xdr:colOff>
      <xdr:row>31</xdr:row>
      <xdr:rowOff>0</xdr:rowOff>
    </xdr:from>
    <xdr:ext cx="161925" cy="161925"/>
    <xdr:sp macro="" textlink="">
      <xdr:nvSpPr>
        <xdr:cNvPr id="132" name="CheckBox210" hidden="1">
          <a:extLst>
            <a:ext uri="{63B3BB69-23CF-44E3-9099-C40C66FF867C}">
              <a14:compatExt xmlns:a14="http://schemas.microsoft.com/office/drawing/2010/main" spid="_x0000_s1242"/>
            </a:ext>
            <a:ext uri="{FF2B5EF4-FFF2-40B4-BE49-F238E27FC236}">
              <a16:creationId xmlns:a16="http://schemas.microsoft.com/office/drawing/2014/main" id="{00000000-0008-0000-0000-000084000000}"/>
            </a:ext>
          </a:extLst>
        </xdr:cNvPr>
        <xdr:cNvSpPr/>
      </xdr:nvSpPr>
      <xdr:spPr>
        <a:xfrm>
          <a:off x="9820275" y="10287000"/>
          <a:ext cx="161925" cy="161925"/>
        </a:xfrm>
        <a:prstGeom prst="rect">
          <a:avLst/>
        </a:prstGeom>
      </xdr:spPr>
    </xdr:sp>
    <xdr:clientData/>
  </xdr:oneCellAnchor>
  <xdr:oneCellAnchor>
    <xdr:from>
      <xdr:col>18</xdr:col>
      <xdr:colOff>0</xdr:colOff>
      <xdr:row>31</xdr:row>
      <xdr:rowOff>0</xdr:rowOff>
    </xdr:from>
    <xdr:ext cx="161925" cy="161925"/>
    <xdr:sp macro="" textlink="">
      <xdr:nvSpPr>
        <xdr:cNvPr id="133" name="CheckBox212" hidden="1">
          <a:extLst>
            <a:ext uri="{63B3BB69-23CF-44E3-9099-C40C66FF867C}">
              <a14:compatExt xmlns:a14="http://schemas.microsoft.com/office/drawing/2010/main" spid="_x0000_s1244"/>
            </a:ext>
            <a:ext uri="{FF2B5EF4-FFF2-40B4-BE49-F238E27FC236}">
              <a16:creationId xmlns:a16="http://schemas.microsoft.com/office/drawing/2014/main" id="{00000000-0008-0000-0000-000085000000}"/>
            </a:ext>
          </a:extLst>
        </xdr:cNvPr>
        <xdr:cNvSpPr/>
      </xdr:nvSpPr>
      <xdr:spPr>
        <a:xfrm>
          <a:off x="9820275" y="10287000"/>
          <a:ext cx="161925" cy="161925"/>
        </a:xfrm>
        <a:prstGeom prst="rect">
          <a:avLst/>
        </a:prstGeom>
      </xdr:spPr>
    </xdr:sp>
    <xdr:clientData/>
  </xdr:oneCellAnchor>
  <xdr:oneCellAnchor>
    <xdr:from>
      <xdr:col>18</xdr:col>
      <xdr:colOff>0</xdr:colOff>
      <xdr:row>27</xdr:row>
      <xdr:rowOff>0</xdr:rowOff>
    </xdr:from>
    <xdr:ext cx="161925" cy="161925"/>
    <xdr:sp macro="" textlink="">
      <xdr:nvSpPr>
        <xdr:cNvPr id="134" name="CheckBox218" hidden="1">
          <a:extLst>
            <a:ext uri="{63B3BB69-23CF-44E3-9099-C40C66FF867C}">
              <a14:compatExt xmlns:a14="http://schemas.microsoft.com/office/drawing/2010/main" spid="_x0000_s1250"/>
            </a:ext>
            <a:ext uri="{FF2B5EF4-FFF2-40B4-BE49-F238E27FC236}">
              <a16:creationId xmlns:a16="http://schemas.microsoft.com/office/drawing/2014/main" id="{00000000-0008-0000-0000-000086000000}"/>
            </a:ext>
          </a:extLst>
        </xdr:cNvPr>
        <xdr:cNvSpPr/>
      </xdr:nvSpPr>
      <xdr:spPr>
        <a:xfrm>
          <a:off x="9820275" y="8201025"/>
          <a:ext cx="161925" cy="161925"/>
        </a:xfrm>
        <a:prstGeom prst="rect">
          <a:avLst/>
        </a:prstGeom>
      </xdr:spPr>
    </xdr:sp>
    <xdr:clientData/>
  </xdr:oneCellAnchor>
  <xdr:oneCellAnchor>
    <xdr:from>
      <xdr:col>18</xdr:col>
      <xdr:colOff>0</xdr:colOff>
      <xdr:row>25</xdr:row>
      <xdr:rowOff>28575</xdr:rowOff>
    </xdr:from>
    <xdr:ext cx="161925" cy="161925"/>
    <xdr:sp macro="" textlink="">
      <xdr:nvSpPr>
        <xdr:cNvPr id="135" name="CheckBox220" hidden="1">
          <a:extLst>
            <a:ext uri="{63B3BB69-23CF-44E3-9099-C40C66FF867C}">
              <a14:compatExt xmlns:a14="http://schemas.microsoft.com/office/drawing/2010/main" spid="_x0000_s1252"/>
            </a:ext>
            <a:ext uri="{FF2B5EF4-FFF2-40B4-BE49-F238E27FC236}">
              <a16:creationId xmlns:a16="http://schemas.microsoft.com/office/drawing/2014/main" id="{00000000-0008-0000-0000-000087000000}"/>
            </a:ext>
          </a:extLst>
        </xdr:cNvPr>
        <xdr:cNvSpPr/>
      </xdr:nvSpPr>
      <xdr:spPr>
        <a:xfrm>
          <a:off x="9820275" y="6257925"/>
          <a:ext cx="161925" cy="161925"/>
        </a:xfrm>
        <a:prstGeom prst="rect">
          <a:avLst/>
        </a:prstGeom>
      </xdr:spPr>
    </xdr:sp>
    <xdr:clientData/>
  </xdr:oneCellAnchor>
  <xdr:oneCellAnchor>
    <xdr:from>
      <xdr:col>16</xdr:col>
      <xdr:colOff>0</xdr:colOff>
      <xdr:row>27</xdr:row>
      <xdr:rowOff>0</xdr:rowOff>
    </xdr:from>
    <xdr:ext cx="161925" cy="161925"/>
    <xdr:sp macro="" textlink="">
      <xdr:nvSpPr>
        <xdr:cNvPr id="136" name="CheckBox84" hidden="1">
          <a:extLst>
            <a:ext uri="{63B3BB69-23CF-44E3-9099-C40C66FF867C}">
              <a14:compatExt xmlns:a14="http://schemas.microsoft.com/office/drawing/2010/main" spid="_x0000_s1112"/>
            </a:ext>
            <a:ext uri="{FF2B5EF4-FFF2-40B4-BE49-F238E27FC236}">
              <a16:creationId xmlns:a16="http://schemas.microsoft.com/office/drawing/2014/main" id="{00000000-0008-0000-0000-000088000000}"/>
            </a:ext>
          </a:extLst>
        </xdr:cNvPr>
        <xdr:cNvSpPr/>
      </xdr:nvSpPr>
      <xdr:spPr>
        <a:xfrm>
          <a:off x="8724900" y="6905625"/>
          <a:ext cx="161925" cy="161925"/>
        </a:xfrm>
        <a:prstGeom prst="rect">
          <a:avLst/>
        </a:prstGeom>
      </xdr:spPr>
    </xdr:sp>
    <xdr:clientData/>
  </xdr:oneCellAnchor>
  <xdr:oneCellAnchor>
    <xdr:from>
      <xdr:col>16</xdr:col>
      <xdr:colOff>180975</xdr:colOff>
      <xdr:row>27</xdr:row>
      <xdr:rowOff>0</xdr:rowOff>
    </xdr:from>
    <xdr:ext cx="161925" cy="161925"/>
    <xdr:sp macro="" textlink="">
      <xdr:nvSpPr>
        <xdr:cNvPr id="137" name="CheckBox116" hidden="1">
          <a:extLst>
            <a:ext uri="{63B3BB69-23CF-44E3-9099-C40C66FF867C}">
              <a14:compatExt xmlns:a14="http://schemas.microsoft.com/office/drawing/2010/main" spid="_x0000_s1144"/>
            </a:ext>
            <a:ext uri="{FF2B5EF4-FFF2-40B4-BE49-F238E27FC236}">
              <a16:creationId xmlns:a16="http://schemas.microsoft.com/office/drawing/2014/main" id="{00000000-0008-0000-0000-000089000000}"/>
            </a:ext>
          </a:extLst>
        </xdr:cNvPr>
        <xdr:cNvSpPr/>
      </xdr:nvSpPr>
      <xdr:spPr>
        <a:xfrm>
          <a:off x="8943975" y="7229475"/>
          <a:ext cx="161925" cy="161925"/>
        </a:xfrm>
        <a:prstGeom prst="rect">
          <a:avLst/>
        </a:prstGeom>
      </xdr:spPr>
    </xdr:sp>
    <xdr:clientData/>
  </xdr:oneCellAnchor>
  <xdr:oneCellAnchor>
    <xdr:from>
      <xdr:col>16</xdr:col>
      <xdr:colOff>180975</xdr:colOff>
      <xdr:row>26</xdr:row>
      <xdr:rowOff>28575</xdr:rowOff>
    </xdr:from>
    <xdr:ext cx="161925" cy="161925"/>
    <xdr:sp macro="" textlink="">
      <xdr:nvSpPr>
        <xdr:cNvPr id="138" name="CheckBox118" hidden="1">
          <a:extLst>
            <a:ext uri="{63B3BB69-23CF-44E3-9099-C40C66FF867C}">
              <a14:compatExt xmlns:a14="http://schemas.microsoft.com/office/drawing/2010/main" spid="_x0000_s1146"/>
            </a:ext>
            <a:ext uri="{FF2B5EF4-FFF2-40B4-BE49-F238E27FC236}">
              <a16:creationId xmlns:a16="http://schemas.microsoft.com/office/drawing/2014/main" id="{00000000-0008-0000-0000-00008A000000}"/>
            </a:ext>
          </a:extLst>
        </xdr:cNvPr>
        <xdr:cNvSpPr/>
      </xdr:nvSpPr>
      <xdr:spPr>
        <a:xfrm>
          <a:off x="8943975" y="6581775"/>
          <a:ext cx="161925" cy="161925"/>
        </a:xfrm>
        <a:prstGeom prst="rect">
          <a:avLst/>
        </a:prstGeom>
      </xdr:spPr>
    </xdr:sp>
    <xdr:clientData/>
  </xdr:oneCellAnchor>
  <xdr:oneCellAnchor>
    <xdr:from>
      <xdr:col>17</xdr:col>
      <xdr:colOff>0</xdr:colOff>
      <xdr:row>26</xdr:row>
      <xdr:rowOff>28575</xdr:rowOff>
    </xdr:from>
    <xdr:ext cx="161925" cy="161925"/>
    <xdr:sp macro="" textlink="">
      <xdr:nvSpPr>
        <xdr:cNvPr id="139" name="CheckBox134" hidden="1">
          <a:extLst>
            <a:ext uri="{63B3BB69-23CF-44E3-9099-C40C66FF867C}">
              <a14:compatExt xmlns:a14="http://schemas.microsoft.com/office/drawing/2010/main" spid="_x0000_s1162"/>
            </a:ext>
            <a:ext uri="{FF2B5EF4-FFF2-40B4-BE49-F238E27FC236}">
              <a16:creationId xmlns:a16="http://schemas.microsoft.com/office/drawing/2014/main" id="{00000000-0008-0000-0000-00008B000000}"/>
            </a:ext>
          </a:extLst>
        </xdr:cNvPr>
        <xdr:cNvSpPr/>
      </xdr:nvSpPr>
      <xdr:spPr>
        <a:xfrm>
          <a:off x="9163050" y="6581775"/>
          <a:ext cx="161925" cy="161925"/>
        </a:xfrm>
        <a:prstGeom prst="rect">
          <a:avLst/>
        </a:prstGeom>
      </xdr:spPr>
    </xdr:sp>
    <xdr:clientData/>
  </xdr:oneCellAnchor>
  <xdr:oneCellAnchor>
    <xdr:from>
      <xdr:col>17</xdr:col>
      <xdr:colOff>180975</xdr:colOff>
      <xdr:row>27</xdr:row>
      <xdr:rowOff>0</xdr:rowOff>
    </xdr:from>
    <xdr:ext cx="161925" cy="161925"/>
    <xdr:sp macro="" textlink="">
      <xdr:nvSpPr>
        <xdr:cNvPr id="140" name="CheckBox166" hidden="1">
          <a:extLst>
            <a:ext uri="{63B3BB69-23CF-44E3-9099-C40C66FF867C}">
              <a14:compatExt xmlns:a14="http://schemas.microsoft.com/office/drawing/2010/main" spid="_x0000_s1197"/>
            </a:ext>
            <a:ext uri="{FF2B5EF4-FFF2-40B4-BE49-F238E27FC236}">
              <a16:creationId xmlns:a16="http://schemas.microsoft.com/office/drawing/2014/main" id="{00000000-0008-0000-0000-00008C000000}"/>
            </a:ext>
          </a:extLst>
        </xdr:cNvPr>
        <xdr:cNvSpPr/>
      </xdr:nvSpPr>
      <xdr:spPr>
        <a:xfrm>
          <a:off x="9382125" y="7229475"/>
          <a:ext cx="161925" cy="161925"/>
        </a:xfrm>
        <a:prstGeom prst="rect">
          <a:avLst/>
        </a:prstGeom>
      </xdr:spPr>
    </xdr:sp>
    <xdr:clientData/>
  </xdr:oneCellAnchor>
  <xdr:oneCellAnchor>
    <xdr:from>
      <xdr:col>17</xdr:col>
      <xdr:colOff>180975</xdr:colOff>
      <xdr:row>26</xdr:row>
      <xdr:rowOff>28575</xdr:rowOff>
    </xdr:from>
    <xdr:ext cx="161925" cy="161925"/>
    <xdr:sp macro="" textlink="">
      <xdr:nvSpPr>
        <xdr:cNvPr id="141" name="CheckBox168" hidden="1">
          <a:extLst>
            <a:ext uri="{63B3BB69-23CF-44E3-9099-C40C66FF867C}">
              <a14:compatExt xmlns:a14="http://schemas.microsoft.com/office/drawing/2010/main" spid="_x0000_s1199"/>
            </a:ext>
            <a:ext uri="{FF2B5EF4-FFF2-40B4-BE49-F238E27FC236}">
              <a16:creationId xmlns:a16="http://schemas.microsoft.com/office/drawing/2014/main" id="{00000000-0008-0000-0000-00008D000000}"/>
            </a:ext>
          </a:extLst>
        </xdr:cNvPr>
        <xdr:cNvSpPr/>
      </xdr:nvSpPr>
      <xdr:spPr>
        <a:xfrm>
          <a:off x="9382125" y="6581775"/>
          <a:ext cx="161925" cy="161925"/>
        </a:xfrm>
        <a:prstGeom prst="rect">
          <a:avLst/>
        </a:prstGeom>
      </xdr:spPr>
    </xdr:sp>
    <xdr:clientData/>
  </xdr:oneCellAnchor>
  <xdr:oneCellAnchor>
    <xdr:from>
      <xdr:col>18</xdr:col>
      <xdr:colOff>0</xdr:colOff>
      <xdr:row>27</xdr:row>
      <xdr:rowOff>0</xdr:rowOff>
    </xdr:from>
    <xdr:ext cx="161925" cy="161925"/>
    <xdr:sp macro="" textlink="">
      <xdr:nvSpPr>
        <xdr:cNvPr id="142" name="CheckBox218" hidden="1">
          <a:extLst>
            <a:ext uri="{63B3BB69-23CF-44E3-9099-C40C66FF867C}">
              <a14:compatExt xmlns:a14="http://schemas.microsoft.com/office/drawing/2010/main" spid="_x0000_s1250"/>
            </a:ext>
            <a:ext uri="{FF2B5EF4-FFF2-40B4-BE49-F238E27FC236}">
              <a16:creationId xmlns:a16="http://schemas.microsoft.com/office/drawing/2014/main" id="{00000000-0008-0000-0000-00008E000000}"/>
            </a:ext>
          </a:extLst>
        </xdr:cNvPr>
        <xdr:cNvSpPr/>
      </xdr:nvSpPr>
      <xdr:spPr>
        <a:xfrm>
          <a:off x="9820275" y="7229475"/>
          <a:ext cx="161925" cy="161925"/>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0</xdr:col>
          <xdr:colOff>19050</xdr:colOff>
          <xdr:row>30</xdr:row>
          <xdr:rowOff>19050</xdr:rowOff>
        </xdr:from>
        <xdr:to>
          <xdr:col>0</xdr:col>
          <xdr:colOff>561975</xdr:colOff>
          <xdr:row>30</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FedEx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581025</xdr:colOff>
          <xdr:row>30</xdr:row>
          <xdr:rowOff>19050</xdr:rowOff>
        </xdr:from>
        <xdr:to>
          <xdr:col>0</xdr:col>
          <xdr:colOff>1123950</xdr:colOff>
          <xdr:row>30</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USPS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9525</xdr:rowOff>
        </xdr:from>
        <xdr:to>
          <xdr:col>1</xdr:col>
          <xdr:colOff>676275</xdr:colOff>
          <xdr:row>30</xdr:row>
          <xdr:rowOff>228600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Drop Off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638175</xdr:colOff>
          <xdr:row>30</xdr:row>
          <xdr:rowOff>19050</xdr:rowOff>
        </xdr:from>
        <xdr:to>
          <xdr:col>1</xdr:col>
          <xdr:colOff>1076325</xdr:colOff>
          <xdr:row>30</xdr:row>
          <xdr:rowOff>228600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DHL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1095375</xdr:colOff>
          <xdr:row>30</xdr:row>
          <xdr:rowOff>19050</xdr:rowOff>
        </xdr:from>
        <xdr:to>
          <xdr:col>2</xdr:col>
          <xdr:colOff>371475</xdr:colOff>
          <xdr:row>30</xdr:row>
          <xdr:rowOff>228600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On Trac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504825</xdr:colOff>
          <xdr:row>30</xdr:row>
          <xdr:rowOff>47625</xdr:rowOff>
        </xdr:from>
        <xdr:to>
          <xdr:col>2</xdr:col>
          <xdr:colOff>1076325</xdr:colOff>
          <xdr:row>30</xdr:row>
          <xdr:rowOff>190500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UPS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31</xdr:row>
          <xdr:rowOff>9525</xdr:rowOff>
        </xdr:from>
        <xdr:to>
          <xdr:col>2</xdr:col>
          <xdr:colOff>0</xdr:colOff>
          <xdr:row>32</xdr:row>
          <xdr:rowOff>66675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Certified Labs Courier ___________________________</a:t>
              </a:r>
            </a:p>
          </xdr:txBody>
        </xdr:sp>
        <xdr:clientData/>
      </xdr:twoCellAnchor>
    </mc:Choice>
    <mc:Fallback/>
  </mc:AlternateContent>
  <xdr:twoCellAnchor editAs="oneCell">
    <xdr:from>
      <xdr:col>0</xdr:col>
      <xdr:colOff>579121</xdr:colOff>
      <xdr:row>0</xdr:row>
      <xdr:rowOff>19050</xdr:rowOff>
    </xdr:from>
    <xdr:to>
      <xdr:col>3</xdr:col>
      <xdr:colOff>444902</xdr:colOff>
      <xdr:row>2</xdr:row>
      <xdr:rowOff>12699</xdr:rowOff>
    </xdr:to>
    <xdr:pic>
      <xdr:nvPicPr>
        <xdr:cNvPr id="2" name="Picture 1">
          <a:extLst>
            <a:ext uri="{FF2B5EF4-FFF2-40B4-BE49-F238E27FC236}">
              <a16:creationId xmlns:a16="http://schemas.microsoft.com/office/drawing/2014/main" id="{A18E4BB9-5E5D-4E40-B855-7785D046D1DF}"/>
            </a:ext>
          </a:extLst>
        </xdr:cNvPr>
        <xdr:cNvPicPr>
          <a:picLocks noChangeAspect="1"/>
        </xdr:cNvPicPr>
      </xdr:nvPicPr>
      <xdr:blipFill>
        <a:blip xmlns:r="http://schemas.openxmlformats.org/officeDocument/2006/relationships" r:embed="rId1"/>
        <a:stretch>
          <a:fillRect/>
        </a:stretch>
      </xdr:blipFill>
      <xdr:spPr>
        <a:xfrm>
          <a:off x="579121" y="19050"/>
          <a:ext cx="5025950" cy="56197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190500</xdr:colOff>
          <xdr:row>30</xdr:row>
          <xdr:rowOff>257175</xdr:rowOff>
        </xdr:from>
        <xdr:to>
          <xdr:col>3</xdr:col>
          <xdr:colOff>714375</xdr:colOff>
          <xdr:row>32</xdr:row>
          <xdr:rowOff>47625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External Courier ___________________________</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9</xdr:col>
      <xdr:colOff>180975</xdr:colOff>
      <xdr:row>30</xdr:row>
      <xdr:rowOff>0</xdr:rowOff>
    </xdr:from>
    <xdr:to>
      <xdr:col>9</xdr:col>
      <xdr:colOff>342900</xdr:colOff>
      <xdr:row>30</xdr:row>
      <xdr:rowOff>161925</xdr:rowOff>
    </xdr:to>
    <xdr:sp macro="" textlink="">
      <xdr:nvSpPr>
        <xdr:cNvPr id="2" name="CheckBox70" hidden="1">
          <a:extLst>
            <a:ext uri="{63B3BB69-23CF-44E3-9099-C40C66FF867C}">
              <a14:compatExt xmlns:a14="http://schemas.microsoft.com/office/drawing/2010/main" spid="_x0000_s1098"/>
            </a:ext>
            <a:ext uri="{FF2B5EF4-FFF2-40B4-BE49-F238E27FC236}">
              <a16:creationId xmlns:a16="http://schemas.microsoft.com/office/drawing/2014/main" id="{7F341CD6-DC7A-4A08-9139-90646C036373}"/>
            </a:ext>
          </a:extLst>
        </xdr:cNvPr>
        <xdr:cNvSpPr/>
      </xdr:nvSpPr>
      <xdr:spPr>
        <a:xfrm>
          <a:off x="12941300" y="11572875"/>
          <a:ext cx="165100" cy="161925"/>
        </a:xfrm>
        <a:prstGeom prst="rect">
          <a:avLst/>
        </a:prstGeom>
      </xdr:spPr>
    </xdr:sp>
    <xdr:clientData/>
  </xdr:twoCellAnchor>
  <xdr:twoCellAnchor editAs="oneCell">
    <xdr:from>
      <xdr:col>9</xdr:col>
      <xdr:colOff>180975</xdr:colOff>
      <xdr:row>30</xdr:row>
      <xdr:rowOff>0</xdr:rowOff>
    </xdr:from>
    <xdr:to>
      <xdr:col>9</xdr:col>
      <xdr:colOff>342900</xdr:colOff>
      <xdr:row>30</xdr:row>
      <xdr:rowOff>161925</xdr:rowOff>
    </xdr:to>
    <xdr:sp macro="" textlink="">
      <xdr:nvSpPr>
        <xdr:cNvPr id="3" name="CheckBox72" hidden="1">
          <a:extLst>
            <a:ext uri="{63B3BB69-23CF-44E3-9099-C40C66FF867C}">
              <a14:compatExt xmlns:a14="http://schemas.microsoft.com/office/drawing/2010/main" spid="_x0000_s1100"/>
            </a:ext>
            <a:ext uri="{FF2B5EF4-FFF2-40B4-BE49-F238E27FC236}">
              <a16:creationId xmlns:a16="http://schemas.microsoft.com/office/drawing/2014/main" id="{6569CBF1-CC14-425D-BCC5-E17D150B25CD}"/>
            </a:ext>
          </a:extLst>
        </xdr:cNvPr>
        <xdr:cNvSpPr/>
      </xdr:nvSpPr>
      <xdr:spPr>
        <a:xfrm>
          <a:off x="12941300" y="11572875"/>
          <a:ext cx="165100" cy="161925"/>
        </a:xfrm>
        <a:prstGeom prst="rect">
          <a:avLst/>
        </a:prstGeom>
      </xdr:spPr>
    </xdr:sp>
    <xdr:clientData/>
  </xdr:twoCellAnchor>
  <xdr:twoCellAnchor editAs="oneCell">
    <xdr:from>
      <xdr:col>9</xdr:col>
      <xdr:colOff>180975</xdr:colOff>
      <xdr:row>30</xdr:row>
      <xdr:rowOff>0</xdr:rowOff>
    </xdr:from>
    <xdr:to>
      <xdr:col>9</xdr:col>
      <xdr:colOff>342900</xdr:colOff>
      <xdr:row>30</xdr:row>
      <xdr:rowOff>161925</xdr:rowOff>
    </xdr:to>
    <xdr:sp macro="" textlink="">
      <xdr:nvSpPr>
        <xdr:cNvPr id="4" name="CheckBox74" hidden="1">
          <a:extLst>
            <a:ext uri="{63B3BB69-23CF-44E3-9099-C40C66FF867C}">
              <a14:compatExt xmlns:a14="http://schemas.microsoft.com/office/drawing/2010/main" spid="_x0000_s1102"/>
            </a:ext>
            <a:ext uri="{FF2B5EF4-FFF2-40B4-BE49-F238E27FC236}">
              <a16:creationId xmlns:a16="http://schemas.microsoft.com/office/drawing/2014/main" id="{5BE0A9BC-A6DD-4E1D-BF97-5355D4460F9E}"/>
            </a:ext>
          </a:extLst>
        </xdr:cNvPr>
        <xdr:cNvSpPr/>
      </xdr:nvSpPr>
      <xdr:spPr>
        <a:xfrm>
          <a:off x="12941300" y="11572875"/>
          <a:ext cx="165100" cy="161925"/>
        </a:xfrm>
        <a:prstGeom prst="rect">
          <a:avLst/>
        </a:prstGeom>
      </xdr:spPr>
    </xdr:sp>
    <xdr:clientData/>
  </xdr:twoCellAnchor>
  <xdr:twoCellAnchor editAs="oneCell">
    <xdr:from>
      <xdr:col>10</xdr:col>
      <xdr:colOff>0</xdr:colOff>
      <xdr:row>15</xdr:row>
      <xdr:rowOff>28575</xdr:rowOff>
    </xdr:from>
    <xdr:to>
      <xdr:col>10</xdr:col>
      <xdr:colOff>161925</xdr:colOff>
      <xdr:row>15</xdr:row>
      <xdr:rowOff>190500</xdr:rowOff>
    </xdr:to>
    <xdr:sp macro="" textlink="">
      <xdr:nvSpPr>
        <xdr:cNvPr id="5" name="CheckBox76" hidden="1">
          <a:extLst>
            <a:ext uri="{63B3BB69-23CF-44E3-9099-C40C66FF867C}">
              <a14:compatExt xmlns:a14="http://schemas.microsoft.com/office/drawing/2010/main" spid="_x0000_s1104"/>
            </a:ext>
            <a:ext uri="{FF2B5EF4-FFF2-40B4-BE49-F238E27FC236}">
              <a16:creationId xmlns:a16="http://schemas.microsoft.com/office/drawing/2014/main" id="{68E04F1B-048B-4D29-A1B3-C653A865FCDC}"/>
            </a:ext>
          </a:extLst>
        </xdr:cNvPr>
        <xdr:cNvSpPr/>
      </xdr:nvSpPr>
      <xdr:spPr>
        <a:xfrm>
          <a:off x="13163550" y="5597525"/>
          <a:ext cx="161925" cy="165100"/>
        </a:xfrm>
        <a:prstGeom prst="rect">
          <a:avLst/>
        </a:prstGeom>
      </xdr:spPr>
    </xdr:sp>
    <xdr:clientData/>
  </xdr:twoCellAnchor>
  <xdr:twoCellAnchor editAs="oneCell">
    <xdr:from>
      <xdr:col>10</xdr:col>
      <xdr:colOff>0</xdr:colOff>
      <xdr:row>17</xdr:row>
      <xdr:rowOff>28575</xdr:rowOff>
    </xdr:from>
    <xdr:to>
      <xdr:col>10</xdr:col>
      <xdr:colOff>161925</xdr:colOff>
      <xdr:row>17</xdr:row>
      <xdr:rowOff>179928</xdr:rowOff>
    </xdr:to>
    <xdr:sp macro="" textlink="">
      <xdr:nvSpPr>
        <xdr:cNvPr id="6" name="CheckBox78" hidden="1">
          <a:extLst>
            <a:ext uri="{63B3BB69-23CF-44E3-9099-C40C66FF867C}">
              <a14:compatExt xmlns:a14="http://schemas.microsoft.com/office/drawing/2010/main" spid="_x0000_s1106"/>
            </a:ext>
            <a:ext uri="{FF2B5EF4-FFF2-40B4-BE49-F238E27FC236}">
              <a16:creationId xmlns:a16="http://schemas.microsoft.com/office/drawing/2014/main" id="{0DD94D4F-F0C1-4FEE-B70A-A86A237A3960}"/>
            </a:ext>
          </a:extLst>
        </xdr:cNvPr>
        <xdr:cNvSpPr/>
      </xdr:nvSpPr>
      <xdr:spPr>
        <a:xfrm>
          <a:off x="13163550" y="6407150"/>
          <a:ext cx="161925" cy="154528"/>
        </a:xfrm>
        <a:prstGeom prst="rect">
          <a:avLst/>
        </a:prstGeom>
      </xdr:spPr>
    </xdr:sp>
    <xdr:clientData/>
  </xdr:twoCellAnchor>
  <xdr:twoCellAnchor editAs="oneCell">
    <xdr:from>
      <xdr:col>10</xdr:col>
      <xdr:colOff>0</xdr:colOff>
      <xdr:row>22</xdr:row>
      <xdr:rowOff>28575</xdr:rowOff>
    </xdr:from>
    <xdr:to>
      <xdr:col>10</xdr:col>
      <xdr:colOff>161925</xdr:colOff>
      <xdr:row>22</xdr:row>
      <xdr:rowOff>188258</xdr:rowOff>
    </xdr:to>
    <xdr:sp macro="" textlink="">
      <xdr:nvSpPr>
        <xdr:cNvPr id="7" name="CheckBox80" hidden="1">
          <a:extLst>
            <a:ext uri="{63B3BB69-23CF-44E3-9099-C40C66FF867C}">
              <a14:compatExt xmlns:a14="http://schemas.microsoft.com/office/drawing/2010/main" spid="_x0000_s1108"/>
            </a:ext>
            <a:ext uri="{FF2B5EF4-FFF2-40B4-BE49-F238E27FC236}">
              <a16:creationId xmlns:a16="http://schemas.microsoft.com/office/drawing/2014/main" id="{83D2F16E-306E-4AFA-9E74-5DD0B8873305}"/>
            </a:ext>
          </a:extLst>
        </xdr:cNvPr>
        <xdr:cNvSpPr/>
      </xdr:nvSpPr>
      <xdr:spPr>
        <a:xfrm>
          <a:off x="13163550" y="8645525"/>
          <a:ext cx="161925" cy="162858"/>
        </a:xfrm>
        <a:prstGeom prst="rect">
          <a:avLst/>
        </a:prstGeom>
      </xdr:spPr>
    </xdr:sp>
    <xdr:clientData/>
  </xdr:twoCellAnchor>
  <xdr:twoCellAnchor editAs="oneCell">
    <xdr:from>
      <xdr:col>10</xdr:col>
      <xdr:colOff>0</xdr:colOff>
      <xdr:row>26</xdr:row>
      <xdr:rowOff>0</xdr:rowOff>
    </xdr:from>
    <xdr:to>
      <xdr:col>10</xdr:col>
      <xdr:colOff>161925</xdr:colOff>
      <xdr:row>26</xdr:row>
      <xdr:rowOff>161925</xdr:rowOff>
    </xdr:to>
    <xdr:sp macro="" textlink="">
      <xdr:nvSpPr>
        <xdr:cNvPr id="8" name="CheckBox84" hidden="1">
          <a:extLst>
            <a:ext uri="{63B3BB69-23CF-44E3-9099-C40C66FF867C}">
              <a14:compatExt xmlns:a14="http://schemas.microsoft.com/office/drawing/2010/main" spid="_x0000_s1112"/>
            </a:ext>
            <a:ext uri="{FF2B5EF4-FFF2-40B4-BE49-F238E27FC236}">
              <a16:creationId xmlns:a16="http://schemas.microsoft.com/office/drawing/2014/main" id="{93C82346-497D-47DB-8801-0D1023B26EFA}"/>
            </a:ext>
          </a:extLst>
        </xdr:cNvPr>
        <xdr:cNvSpPr/>
      </xdr:nvSpPr>
      <xdr:spPr>
        <a:xfrm>
          <a:off x="13163550" y="10410825"/>
          <a:ext cx="161925" cy="161925"/>
        </a:xfrm>
        <a:prstGeom prst="rect">
          <a:avLst/>
        </a:prstGeom>
      </xdr:spPr>
    </xdr:sp>
    <xdr:clientData/>
  </xdr:twoCellAnchor>
  <xdr:twoCellAnchor editAs="oneCell">
    <xdr:from>
      <xdr:col>10</xdr:col>
      <xdr:colOff>0</xdr:colOff>
      <xdr:row>30</xdr:row>
      <xdr:rowOff>0</xdr:rowOff>
    </xdr:from>
    <xdr:to>
      <xdr:col>10</xdr:col>
      <xdr:colOff>161925</xdr:colOff>
      <xdr:row>30</xdr:row>
      <xdr:rowOff>161925</xdr:rowOff>
    </xdr:to>
    <xdr:sp macro="" textlink="">
      <xdr:nvSpPr>
        <xdr:cNvPr id="9" name="CheckBox86" hidden="1">
          <a:extLst>
            <a:ext uri="{63B3BB69-23CF-44E3-9099-C40C66FF867C}">
              <a14:compatExt xmlns:a14="http://schemas.microsoft.com/office/drawing/2010/main" spid="_x0000_s1114"/>
            </a:ext>
            <a:ext uri="{FF2B5EF4-FFF2-40B4-BE49-F238E27FC236}">
              <a16:creationId xmlns:a16="http://schemas.microsoft.com/office/drawing/2014/main" id="{675D6C13-F3E0-4616-A330-5CBB592FCBA8}"/>
            </a:ext>
          </a:extLst>
        </xdr:cNvPr>
        <xdr:cNvSpPr/>
      </xdr:nvSpPr>
      <xdr:spPr>
        <a:xfrm>
          <a:off x="13163550" y="11572875"/>
          <a:ext cx="161925" cy="161925"/>
        </a:xfrm>
        <a:prstGeom prst="rect">
          <a:avLst/>
        </a:prstGeom>
      </xdr:spPr>
    </xdr:sp>
    <xdr:clientData/>
  </xdr:twoCellAnchor>
  <xdr:twoCellAnchor editAs="oneCell">
    <xdr:from>
      <xdr:col>10</xdr:col>
      <xdr:colOff>0</xdr:colOff>
      <xdr:row>30</xdr:row>
      <xdr:rowOff>0</xdr:rowOff>
    </xdr:from>
    <xdr:to>
      <xdr:col>10</xdr:col>
      <xdr:colOff>161925</xdr:colOff>
      <xdr:row>30</xdr:row>
      <xdr:rowOff>161925</xdr:rowOff>
    </xdr:to>
    <xdr:sp macro="" textlink="">
      <xdr:nvSpPr>
        <xdr:cNvPr id="10" name="CheckBox90" hidden="1">
          <a:extLst>
            <a:ext uri="{63B3BB69-23CF-44E3-9099-C40C66FF867C}">
              <a14:compatExt xmlns:a14="http://schemas.microsoft.com/office/drawing/2010/main" spid="_x0000_s1118"/>
            </a:ext>
            <a:ext uri="{FF2B5EF4-FFF2-40B4-BE49-F238E27FC236}">
              <a16:creationId xmlns:a16="http://schemas.microsoft.com/office/drawing/2014/main" id="{C8E564B2-03B4-48F6-A6BD-50E951737C60}"/>
            </a:ext>
          </a:extLst>
        </xdr:cNvPr>
        <xdr:cNvSpPr/>
      </xdr:nvSpPr>
      <xdr:spPr>
        <a:xfrm>
          <a:off x="13163550" y="11572875"/>
          <a:ext cx="161925" cy="161925"/>
        </a:xfrm>
        <a:prstGeom prst="rect">
          <a:avLst/>
        </a:prstGeom>
      </xdr:spPr>
    </xdr:sp>
    <xdr:clientData/>
  </xdr:twoCellAnchor>
  <xdr:twoCellAnchor editAs="oneCell">
    <xdr:from>
      <xdr:col>10</xdr:col>
      <xdr:colOff>0</xdr:colOff>
      <xdr:row>30</xdr:row>
      <xdr:rowOff>0</xdr:rowOff>
    </xdr:from>
    <xdr:to>
      <xdr:col>10</xdr:col>
      <xdr:colOff>161925</xdr:colOff>
      <xdr:row>30</xdr:row>
      <xdr:rowOff>161925</xdr:rowOff>
    </xdr:to>
    <xdr:sp macro="" textlink="">
      <xdr:nvSpPr>
        <xdr:cNvPr id="11" name="CheckBox92" hidden="1">
          <a:extLst>
            <a:ext uri="{63B3BB69-23CF-44E3-9099-C40C66FF867C}">
              <a14:compatExt xmlns:a14="http://schemas.microsoft.com/office/drawing/2010/main" spid="_x0000_s1120"/>
            </a:ext>
            <a:ext uri="{FF2B5EF4-FFF2-40B4-BE49-F238E27FC236}">
              <a16:creationId xmlns:a16="http://schemas.microsoft.com/office/drawing/2014/main" id="{B7E7CBB7-FF26-4099-97B9-F291D5D7819E}"/>
            </a:ext>
          </a:extLst>
        </xdr:cNvPr>
        <xdr:cNvSpPr/>
      </xdr:nvSpPr>
      <xdr:spPr>
        <a:xfrm>
          <a:off x="13163550" y="11572875"/>
          <a:ext cx="161925" cy="161925"/>
        </a:xfrm>
        <a:prstGeom prst="rect">
          <a:avLst/>
        </a:prstGeom>
      </xdr:spPr>
    </xdr:sp>
    <xdr:clientData/>
  </xdr:twoCellAnchor>
  <xdr:twoCellAnchor editAs="oneCell">
    <xdr:from>
      <xdr:col>10</xdr:col>
      <xdr:colOff>0</xdr:colOff>
      <xdr:row>30</xdr:row>
      <xdr:rowOff>0</xdr:rowOff>
    </xdr:from>
    <xdr:to>
      <xdr:col>10</xdr:col>
      <xdr:colOff>161925</xdr:colOff>
      <xdr:row>30</xdr:row>
      <xdr:rowOff>161925</xdr:rowOff>
    </xdr:to>
    <xdr:sp macro="" textlink="">
      <xdr:nvSpPr>
        <xdr:cNvPr id="12" name="CheckBox94" hidden="1">
          <a:extLst>
            <a:ext uri="{63B3BB69-23CF-44E3-9099-C40C66FF867C}">
              <a14:compatExt xmlns:a14="http://schemas.microsoft.com/office/drawing/2010/main" spid="_x0000_s1122"/>
            </a:ext>
            <a:ext uri="{FF2B5EF4-FFF2-40B4-BE49-F238E27FC236}">
              <a16:creationId xmlns:a16="http://schemas.microsoft.com/office/drawing/2014/main" id="{FEF989B2-82B6-4494-87F7-0114A8A4CC7C}"/>
            </a:ext>
          </a:extLst>
        </xdr:cNvPr>
        <xdr:cNvSpPr/>
      </xdr:nvSpPr>
      <xdr:spPr>
        <a:xfrm>
          <a:off x="13163550" y="11572875"/>
          <a:ext cx="161925" cy="161925"/>
        </a:xfrm>
        <a:prstGeom prst="rect">
          <a:avLst/>
        </a:prstGeom>
      </xdr:spPr>
    </xdr:sp>
    <xdr:clientData/>
  </xdr:twoCellAnchor>
  <xdr:twoCellAnchor editAs="oneCell">
    <xdr:from>
      <xdr:col>10</xdr:col>
      <xdr:colOff>0</xdr:colOff>
      <xdr:row>30</xdr:row>
      <xdr:rowOff>0</xdr:rowOff>
    </xdr:from>
    <xdr:to>
      <xdr:col>10</xdr:col>
      <xdr:colOff>161925</xdr:colOff>
      <xdr:row>30</xdr:row>
      <xdr:rowOff>161925</xdr:rowOff>
    </xdr:to>
    <xdr:sp macro="" textlink="">
      <xdr:nvSpPr>
        <xdr:cNvPr id="13" name="CheckBox96" hidden="1">
          <a:extLst>
            <a:ext uri="{63B3BB69-23CF-44E3-9099-C40C66FF867C}">
              <a14:compatExt xmlns:a14="http://schemas.microsoft.com/office/drawing/2010/main" spid="_x0000_s1124"/>
            </a:ext>
            <a:ext uri="{FF2B5EF4-FFF2-40B4-BE49-F238E27FC236}">
              <a16:creationId xmlns:a16="http://schemas.microsoft.com/office/drawing/2014/main" id="{71F7ACD7-00E7-45C7-BD5C-0AE0173845DA}"/>
            </a:ext>
          </a:extLst>
        </xdr:cNvPr>
        <xdr:cNvSpPr/>
      </xdr:nvSpPr>
      <xdr:spPr>
        <a:xfrm>
          <a:off x="13163550" y="11572875"/>
          <a:ext cx="161925" cy="161925"/>
        </a:xfrm>
        <a:prstGeom prst="rect">
          <a:avLst/>
        </a:prstGeom>
      </xdr:spPr>
    </xdr:sp>
    <xdr:clientData/>
  </xdr:twoCellAnchor>
  <xdr:twoCellAnchor editAs="oneCell">
    <xdr:from>
      <xdr:col>10</xdr:col>
      <xdr:colOff>0</xdr:colOff>
      <xdr:row>30</xdr:row>
      <xdr:rowOff>0</xdr:rowOff>
    </xdr:from>
    <xdr:to>
      <xdr:col>10</xdr:col>
      <xdr:colOff>161925</xdr:colOff>
      <xdr:row>30</xdr:row>
      <xdr:rowOff>161925</xdr:rowOff>
    </xdr:to>
    <xdr:sp macro="" textlink="">
      <xdr:nvSpPr>
        <xdr:cNvPr id="14" name="CheckBox100" hidden="1">
          <a:extLst>
            <a:ext uri="{63B3BB69-23CF-44E3-9099-C40C66FF867C}">
              <a14:compatExt xmlns:a14="http://schemas.microsoft.com/office/drawing/2010/main" spid="_x0000_s1128"/>
            </a:ext>
            <a:ext uri="{FF2B5EF4-FFF2-40B4-BE49-F238E27FC236}">
              <a16:creationId xmlns:a16="http://schemas.microsoft.com/office/drawing/2014/main" id="{26E287FB-AA64-4C48-AF45-17D03DEE8A4C}"/>
            </a:ext>
          </a:extLst>
        </xdr:cNvPr>
        <xdr:cNvSpPr/>
      </xdr:nvSpPr>
      <xdr:spPr>
        <a:xfrm>
          <a:off x="13163550" y="11572875"/>
          <a:ext cx="161925" cy="161925"/>
        </a:xfrm>
        <a:prstGeom prst="rect">
          <a:avLst/>
        </a:prstGeom>
      </xdr:spPr>
    </xdr:sp>
    <xdr:clientData/>
  </xdr:twoCellAnchor>
  <xdr:twoCellAnchor editAs="oneCell">
    <xdr:from>
      <xdr:col>10</xdr:col>
      <xdr:colOff>180975</xdr:colOff>
      <xdr:row>30</xdr:row>
      <xdr:rowOff>0</xdr:rowOff>
    </xdr:from>
    <xdr:to>
      <xdr:col>10</xdr:col>
      <xdr:colOff>342900</xdr:colOff>
      <xdr:row>30</xdr:row>
      <xdr:rowOff>161925</xdr:rowOff>
    </xdr:to>
    <xdr:sp macro="" textlink="">
      <xdr:nvSpPr>
        <xdr:cNvPr id="15" name="CheckBox102" hidden="1">
          <a:extLst>
            <a:ext uri="{63B3BB69-23CF-44E3-9099-C40C66FF867C}">
              <a14:compatExt xmlns:a14="http://schemas.microsoft.com/office/drawing/2010/main" spid="_x0000_s1130"/>
            </a:ext>
            <a:ext uri="{FF2B5EF4-FFF2-40B4-BE49-F238E27FC236}">
              <a16:creationId xmlns:a16="http://schemas.microsoft.com/office/drawing/2014/main" id="{C1E7AD79-445D-4A38-ADA7-F2B9FBCB7CDB}"/>
            </a:ext>
          </a:extLst>
        </xdr:cNvPr>
        <xdr:cNvSpPr/>
      </xdr:nvSpPr>
      <xdr:spPr>
        <a:xfrm>
          <a:off x="13341350" y="11572875"/>
          <a:ext cx="165100" cy="161925"/>
        </a:xfrm>
        <a:prstGeom prst="rect">
          <a:avLst/>
        </a:prstGeom>
      </xdr:spPr>
    </xdr:sp>
    <xdr:clientData/>
  </xdr:twoCellAnchor>
  <xdr:twoCellAnchor editAs="oneCell">
    <xdr:from>
      <xdr:col>10</xdr:col>
      <xdr:colOff>180975</xdr:colOff>
      <xdr:row>30</xdr:row>
      <xdr:rowOff>0</xdr:rowOff>
    </xdr:from>
    <xdr:to>
      <xdr:col>10</xdr:col>
      <xdr:colOff>342900</xdr:colOff>
      <xdr:row>30</xdr:row>
      <xdr:rowOff>161925</xdr:rowOff>
    </xdr:to>
    <xdr:sp macro="" textlink="">
      <xdr:nvSpPr>
        <xdr:cNvPr id="16" name="CheckBox104" hidden="1">
          <a:extLst>
            <a:ext uri="{63B3BB69-23CF-44E3-9099-C40C66FF867C}">
              <a14:compatExt xmlns:a14="http://schemas.microsoft.com/office/drawing/2010/main" spid="_x0000_s1132"/>
            </a:ext>
            <a:ext uri="{FF2B5EF4-FFF2-40B4-BE49-F238E27FC236}">
              <a16:creationId xmlns:a16="http://schemas.microsoft.com/office/drawing/2014/main" id="{1F7ADCF5-FAB7-486B-A983-F56FC0F9932B}"/>
            </a:ext>
          </a:extLst>
        </xdr:cNvPr>
        <xdr:cNvSpPr/>
      </xdr:nvSpPr>
      <xdr:spPr>
        <a:xfrm>
          <a:off x="13341350" y="11572875"/>
          <a:ext cx="165100" cy="161925"/>
        </a:xfrm>
        <a:prstGeom prst="rect">
          <a:avLst/>
        </a:prstGeom>
      </xdr:spPr>
    </xdr:sp>
    <xdr:clientData/>
  </xdr:twoCellAnchor>
  <xdr:twoCellAnchor editAs="oneCell">
    <xdr:from>
      <xdr:col>10</xdr:col>
      <xdr:colOff>180975</xdr:colOff>
      <xdr:row>30</xdr:row>
      <xdr:rowOff>0</xdr:rowOff>
    </xdr:from>
    <xdr:to>
      <xdr:col>10</xdr:col>
      <xdr:colOff>342900</xdr:colOff>
      <xdr:row>30</xdr:row>
      <xdr:rowOff>161925</xdr:rowOff>
    </xdr:to>
    <xdr:sp macro="" textlink="">
      <xdr:nvSpPr>
        <xdr:cNvPr id="17" name="CheckBox106" hidden="1">
          <a:extLst>
            <a:ext uri="{63B3BB69-23CF-44E3-9099-C40C66FF867C}">
              <a14:compatExt xmlns:a14="http://schemas.microsoft.com/office/drawing/2010/main" spid="_x0000_s1134"/>
            </a:ext>
            <a:ext uri="{FF2B5EF4-FFF2-40B4-BE49-F238E27FC236}">
              <a16:creationId xmlns:a16="http://schemas.microsoft.com/office/drawing/2014/main" id="{436DDE69-366F-4B11-9BE2-AE2B551F070A}"/>
            </a:ext>
          </a:extLst>
        </xdr:cNvPr>
        <xdr:cNvSpPr/>
      </xdr:nvSpPr>
      <xdr:spPr>
        <a:xfrm>
          <a:off x="13341350" y="11572875"/>
          <a:ext cx="165100" cy="161925"/>
        </a:xfrm>
        <a:prstGeom prst="rect">
          <a:avLst/>
        </a:prstGeom>
      </xdr:spPr>
    </xdr:sp>
    <xdr:clientData/>
  </xdr:twoCellAnchor>
  <xdr:twoCellAnchor editAs="oneCell">
    <xdr:from>
      <xdr:col>10</xdr:col>
      <xdr:colOff>180975</xdr:colOff>
      <xdr:row>30</xdr:row>
      <xdr:rowOff>0</xdr:rowOff>
    </xdr:from>
    <xdr:to>
      <xdr:col>10</xdr:col>
      <xdr:colOff>342900</xdr:colOff>
      <xdr:row>30</xdr:row>
      <xdr:rowOff>161925</xdr:rowOff>
    </xdr:to>
    <xdr:sp macro="" textlink="">
      <xdr:nvSpPr>
        <xdr:cNvPr id="18" name="CheckBox108" hidden="1">
          <a:extLst>
            <a:ext uri="{63B3BB69-23CF-44E3-9099-C40C66FF867C}">
              <a14:compatExt xmlns:a14="http://schemas.microsoft.com/office/drawing/2010/main" spid="_x0000_s1136"/>
            </a:ext>
            <a:ext uri="{FF2B5EF4-FFF2-40B4-BE49-F238E27FC236}">
              <a16:creationId xmlns:a16="http://schemas.microsoft.com/office/drawing/2014/main" id="{A0DCFD77-7470-4F2F-ABD5-A245218D259A}"/>
            </a:ext>
          </a:extLst>
        </xdr:cNvPr>
        <xdr:cNvSpPr/>
      </xdr:nvSpPr>
      <xdr:spPr>
        <a:xfrm>
          <a:off x="13341350" y="11572875"/>
          <a:ext cx="165100" cy="161925"/>
        </a:xfrm>
        <a:prstGeom prst="rect">
          <a:avLst/>
        </a:prstGeom>
      </xdr:spPr>
    </xdr:sp>
    <xdr:clientData/>
  </xdr:twoCellAnchor>
  <xdr:twoCellAnchor editAs="oneCell">
    <xdr:from>
      <xdr:col>10</xdr:col>
      <xdr:colOff>180975</xdr:colOff>
      <xdr:row>30</xdr:row>
      <xdr:rowOff>0</xdr:rowOff>
    </xdr:from>
    <xdr:to>
      <xdr:col>10</xdr:col>
      <xdr:colOff>342900</xdr:colOff>
      <xdr:row>30</xdr:row>
      <xdr:rowOff>161925</xdr:rowOff>
    </xdr:to>
    <xdr:sp macro="" textlink="">
      <xdr:nvSpPr>
        <xdr:cNvPr id="19" name="CheckBox110" hidden="1">
          <a:extLst>
            <a:ext uri="{63B3BB69-23CF-44E3-9099-C40C66FF867C}">
              <a14:compatExt xmlns:a14="http://schemas.microsoft.com/office/drawing/2010/main" spid="_x0000_s1138"/>
            </a:ext>
            <a:ext uri="{FF2B5EF4-FFF2-40B4-BE49-F238E27FC236}">
              <a16:creationId xmlns:a16="http://schemas.microsoft.com/office/drawing/2014/main" id="{A91EFA4C-A7A2-47CB-8E0B-17B5BC8304EF}"/>
            </a:ext>
          </a:extLst>
        </xdr:cNvPr>
        <xdr:cNvSpPr/>
      </xdr:nvSpPr>
      <xdr:spPr>
        <a:xfrm>
          <a:off x="13341350" y="11572875"/>
          <a:ext cx="165100" cy="161925"/>
        </a:xfrm>
        <a:prstGeom prst="rect">
          <a:avLst/>
        </a:prstGeom>
      </xdr:spPr>
    </xdr:sp>
    <xdr:clientData/>
  </xdr:twoCellAnchor>
  <xdr:twoCellAnchor editAs="oneCell">
    <xdr:from>
      <xdr:col>10</xdr:col>
      <xdr:colOff>180975</xdr:colOff>
      <xdr:row>30</xdr:row>
      <xdr:rowOff>0</xdr:rowOff>
    </xdr:from>
    <xdr:to>
      <xdr:col>10</xdr:col>
      <xdr:colOff>342900</xdr:colOff>
      <xdr:row>30</xdr:row>
      <xdr:rowOff>161925</xdr:rowOff>
    </xdr:to>
    <xdr:sp macro="" textlink="">
      <xdr:nvSpPr>
        <xdr:cNvPr id="20" name="CheckBox112" hidden="1">
          <a:extLst>
            <a:ext uri="{63B3BB69-23CF-44E3-9099-C40C66FF867C}">
              <a14:compatExt xmlns:a14="http://schemas.microsoft.com/office/drawing/2010/main" spid="_x0000_s1140"/>
            </a:ext>
            <a:ext uri="{FF2B5EF4-FFF2-40B4-BE49-F238E27FC236}">
              <a16:creationId xmlns:a16="http://schemas.microsoft.com/office/drawing/2014/main" id="{AAEAB563-DAA3-48B8-A2EE-9A33AC94A31B}"/>
            </a:ext>
          </a:extLst>
        </xdr:cNvPr>
        <xdr:cNvSpPr/>
      </xdr:nvSpPr>
      <xdr:spPr>
        <a:xfrm>
          <a:off x="13341350" y="11572875"/>
          <a:ext cx="165100" cy="161925"/>
        </a:xfrm>
        <a:prstGeom prst="rect">
          <a:avLst/>
        </a:prstGeom>
      </xdr:spPr>
    </xdr:sp>
    <xdr:clientData/>
  </xdr:twoCellAnchor>
  <xdr:twoCellAnchor editAs="oneCell">
    <xdr:from>
      <xdr:col>10</xdr:col>
      <xdr:colOff>180975</xdr:colOff>
      <xdr:row>30</xdr:row>
      <xdr:rowOff>0</xdr:rowOff>
    </xdr:from>
    <xdr:to>
      <xdr:col>10</xdr:col>
      <xdr:colOff>342900</xdr:colOff>
      <xdr:row>30</xdr:row>
      <xdr:rowOff>161925</xdr:rowOff>
    </xdr:to>
    <xdr:sp macro="" textlink="">
      <xdr:nvSpPr>
        <xdr:cNvPr id="21" name="CheckBox114" hidden="1">
          <a:extLst>
            <a:ext uri="{63B3BB69-23CF-44E3-9099-C40C66FF867C}">
              <a14:compatExt xmlns:a14="http://schemas.microsoft.com/office/drawing/2010/main" spid="_x0000_s1142"/>
            </a:ext>
            <a:ext uri="{FF2B5EF4-FFF2-40B4-BE49-F238E27FC236}">
              <a16:creationId xmlns:a16="http://schemas.microsoft.com/office/drawing/2014/main" id="{7C4C6639-A2F1-4F95-898B-59EF68CD1D26}"/>
            </a:ext>
          </a:extLst>
        </xdr:cNvPr>
        <xdr:cNvSpPr/>
      </xdr:nvSpPr>
      <xdr:spPr>
        <a:xfrm>
          <a:off x="13341350" y="11572875"/>
          <a:ext cx="165100" cy="161925"/>
        </a:xfrm>
        <a:prstGeom prst="rect">
          <a:avLst/>
        </a:prstGeom>
      </xdr:spPr>
    </xdr:sp>
    <xdr:clientData/>
  </xdr:twoCellAnchor>
  <xdr:twoCellAnchor editAs="oneCell">
    <xdr:from>
      <xdr:col>10</xdr:col>
      <xdr:colOff>180975</xdr:colOff>
      <xdr:row>26</xdr:row>
      <xdr:rowOff>0</xdr:rowOff>
    </xdr:from>
    <xdr:to>
      <xdr:col>10</xdr:col>
      <xdr:colOff>342900</xdr:colOff>
      <xdr:row>26</xdr:row>
      <xdr:rowOff>161925</xdr:rowOff>
    </xdr:to>
    <xdr:sp macro="" textlink="">
      <xdr:nvSpPr>
        <xdr:cNvPr id="22" name="CheckBox116" hidden="1">
          <a:extLst>
            <a:ext uri="{63B3BB69-23CF-44E3-9099-C40C66FF867C}">
              <a14:compatExt xmlns:a14="http://schemas.microsoft.com/office/drawing/2010/main" spid="_x0000_s1144"/>
            </a:ext>
            <a:ext uri="{FF2B5EF4-FFF2-40B4-BE49-F238E27FC236}">
              <a16:creationId xmlns:a16="http://schemas.microsoft.com/office/drawing/2014/main" id="{B5DED07D-1C5A-4210-9A89-8BD0C96AA227}"/>
            </a:ext>
          </a:extLst>
        </xdr:cNvPr>
        <xdr:cNvSpPr/>
      </xdr:nvSpPr>
      <xdr:spPr>
        <a:xfrm>
          <a:off x="13341350" y="10410825"/>
          <a:ext cx="165100" cy="161925"/>
        </a:xfrm>
        <a:prstGeom prst="rect">
          <a:avLst/>
        </a:prstGeom>
      </xdr:spPr>
    </xdr:sp>
    <xdr:clientData/>
  </xdr:twoCellAnchor>
  <xdr:twoCellAnchor editAs="oneCell">
    <xdr:from>
      <xdr:col>10</xdr:col>
      <xdr:colOff>180975</xdr:colOff>
      <xdr:row>26</xdr:row>
      <xdr:rowOff>0</xdr:rowOff>
    </xdr:from>
    <xdr:to>
      <xdr:col>10</xdr:col>
      <xdr:colOff>342900</xdr:colOff>
      <xdr:row>26</xdr:row>
      <xdr:rowOff>161925</xdr:rowOff>
    </xdr:to>
    <xdr:sp macro="" textlink="">
      <xdr:nvSpPr>
        <xdr:cNvPr id="23" name="CheckBox118" hidden="1">
          <a:extLst>
            <a:ext uri="{63B3BB69-23CF-44E3-9099-C40C66FF867C}">
              <a14:compatExt xmlns:a14="http://schemas.microsoft.com/office/drawing/2010/main" spid="_x0000_s1146"/>
            </a:ext>
            <a:ext uri="{FF2B5EF4-FFF2-40B4-BE49-F238E27FC236}">
              <a16:creationId xmlns:a16="http://schemas.microsoft.com/office/drawing/2014/main" id="{605AA81E-50C1-4C9E-B3D5-F8F64AB89A93}"/>
            </a:ext>
          </a:extLst>
        </xdr:cNvPr>
        <xdr:cNvSpPr/>
      </xdr:nvSpPr>
      <xdr:spPr>
        <a:xfrm>
          <a:off x="13341350" y="10410825"/>
          <a:ext cx="165100" cy="161925"/>
        </a:xfrm>
        <a:prstGeom prst="rect">
          <a:avLst/>
        </a:prstGeom>
      </xdr:spPr>
    </xdr:sp>
    <xdr:clientData/>
  </xdr:twoCellAnchor>
  <xdr:twoCellAnchor editAs="oneCell">
    <xdr:from>
      <xdr:col>10</xdr:col>
      <xdr:colOff>180975</xdr:colOff>
      <xdr:row>23</xdr:row>
      <xdr:rowOff>28575</xdr:rowOff>
    </xdr:from>
    <xdr:to>
      <xdr:col>10</xdr:col>
      <xdr:colOff>342900</xdr:colOff>
      <xdr:row>23</xdr:row>
      <xdr:rowOff>190501</xdr:rowOff>
    </xdr:to>
    <xdr:sp macro="" textlink="">
      <xdr:nvSpPr>
        <xdr:cNvPr id="24" name="CheckBox120" hidden="1">
          <a:extLst>
            <a:ext uri="{63B3BB69-23CF-44E3-9099-C40C66FF867C}">
              <a14:compatExt xmlns:a14="http://schemas.microsoft.com/office/drawing/2010/main" spid="_x0000_s1148"/>
            </a:ext>
            <a:ext uri="{FF2B5EF4-FFF2-40B4-BE49-F238E27FC236}">
              <a16:creationId xmlns:a16="http://schemas.microsoft.com/office/drawing/2014/main" id="{0472AC8B-22D5-4104-A7AF-F8A6312B2862}"/>
            </a:ext>
          </a:extLst>
        </xdr:cNvPr>
        <xdr:cNvSpPr/>
      </xdr:nvSpPr>
      <xdr:spPr>
        <a:xfrm>
          <a:off x="13341350" y="9093200"/>
          <a:ext cx="165100" cy="165101"/>
        </a:xfrm>
        <a:prstGeom prst="rect">
          <a:avLst/>
        </a:prstGeom>
      </xdr:spPr>
    </xdr:sp>
    <xdr:clientData/>
  </xdr:twoCellAnchor>
  <xdr:twoCellAnchor editAs="oneCell">
    <xdr:from>
      <xdr:col>10</xdr:col>
      <xdr:colOff>180975</xdr:colOff>
      <xdr:row>21</xdr:row>
      <xdr:rowOff>28575</xdr:rowOff>
    </xdr:from>
    <xdr:to>
      <xdr:col>10</xdr:col>
      <xdr:colOff>342900</xdr:colOff>
      <xdr:row>21</xdr:row>
      <xdr:rowOff>190500</xdr:rowOff>
    </xdr:to>
    <xdr:sp macro="" textlink="">
      <xdr:nvSpPr>
        <xdr:cNvPr id="25" name="CheckBox122" hidden="1">
          <a:extLst>
            <a:ext uri="{63B3BB69-23CF-44E3-9099-C40C66FF867C}">
              <a14:compatExt xmlns:a14="http://schemas.microsoft.com/office/drawing/2010/main" spid="_x0000_s1150"/>
            </a:ext>
            <a:ext uri="{FF2B5EF4-FFF2-40B4-BE49-F238E27FC236}">
              <a16:creationId xmlns:a16="http://schemas.microsoft.com/office/drawing/2014/main" id="{D1D7B0B9-3545-4E83-9530-F46FCF3B69FC}"/>
            </a:ext>
          </a:extLst>
        </xdr:cNvPr>
        <xdr:cNvSpPr/>
      </xdr:nvSpPr>
      <xdr:spPr>
        <a:xfrm>
          <a:off x="13341350" y="8197850"/>
          <a:ext cx="165100" cy="165100"/>
        </a:xfrm>
        <a:prstGeom prst="rect">
          <a:avLst/>
        </a:prstGeom>
      </xdr:spPr>
    </xdr:sp>
    <xdr:clientData/>
  </xdr:twoCellAnchor>
  <xdr:twoCellAnchor editAs="oneCell">
    <xdr:from>
      <xdr:col>10</xdr:col>
      <xdr:colOff>180975</xdr:colOff>
      <xdr:row>16</xdr:row>
      <xdr:rowOff>28575</xdr:rowOff>
    </xdr:from>
    <xdr:to>
      <xdr:col>10</xdr:col>
      <xdr:colOff>342900</xdr:colOff>
      <xdr:row>16</xdr:row>
      <xdr:rowOff>179929</xdr:rowOff>
    </xdr:to>
    <xdr:sp macro="" textlink="">
      <xdr:nvSpPr>
        <xdr:cNvPr id="26" name="CheckBox124" hidden="1">
          <a:extLst>
            <a:ext uri="{63B3BB69-23CF-44E3-9099-C40C66FF867C}">
              <a14:compatExt xmlns:a14="http://schemas.microsoft.com/office/drawing/2010/main" spid="_x0000_s1152"/>
            </a:ext>
            <a:ext uri="{FF2B5EF4-FFF2-40B4-BE49-F238E27FC236}">
              <a16:creationId xmlns:a16="http://schemas.microsoft.com/office/drawing/2014/main" id="{441A49A3-88C4-40D3-AE50-131DA4A5E423}"/>
            </a:ext>
          </a:extLst>
        </xdr:cNvPr>
        <xdr:cNvSpPr/>
      </xdr:nvSpPr>
      <xdr:spPr>
        <a:xfrm>
          <a:off x="13341350" y="5959475"/>
          <a:ext cx="165100" cy="154529"/>
        </a:xfrm>
        <a:prstGeom prst="rect">
          <a:avLst/>
        </a:prstGeom>
      </xdr:spPr>
    </xdr:sp>
    <xdr:clientData/>
  </xdr:twoCellAnchor>
  <xdr:twoCellAnchor editAs="oneCell">
    <xdr:from>
      <xdr:col>11</xdr:col>
      <xdr:colOff>0</xdr:colOff>
      <xdr:row>22</xdr:row>
      <xdr:rowOff>28575</xdr:rowOff>
    </xdr:from>
    <xdr:to>
      <xdr:col>11</xdr:col>
      <xdr:colOff>161925</xdr:colOff>
      <xdr:row>22</xdr:row>
      <xdr:rowOff>188258</xdr:rowOff>
    </xdr:to>
    <xdr:sp macro="" textlink="">
      <xdr:nvSpPr>
        <xdr:cNvPr id="27" name="CheckBox130" hidden="1">
          <a:extLst>
            <a:ext uri="{63B3BB69-23CF-44E3-9099-C40C66FF867C}">
              <a14:compatExt xmlns:a14="http://schemas.microsoft.com/office/drawing/2010/main" spid="_x0000_s1158"/>
            </a:ext>
            <a:ext uri="{FF2B5EF4-FFF2-40B4-BE49-F238E27FC236}">
              <a16:creationId xmlns:a16="http://schemas.microsoft.com/office/drawing/2014/main" id="{5840FD40-FB93-4085-999B-A29DB8AB1A84}"/>
            </a:ext>
          </a:extLst>
        </xdr:cNvPr>
        <xdr:cNvSpPr/>
      </xdr:nvSpPr>
      <xdr:spPr>
        <a:xfrm>
          <a:off x="13563600" y="8645525"/>
          <a:ext cx="161925" cy="162858"/>
        </a:xfrm>
        <a:prstGeom prst="rect">
          <a:avLst/>
        </a:prstGeom>
      </xdr:spPr>
    </xdr:sp>
    <xdr:clientData/>
  </xdr:twoCellAnchor>
  <xdr:twoCellAnchor editAs="oneCell">
    <xdr:from>
      <xdr:col>11</xdr:col>
      <xdr:colOff>0</xdr:colOff>
      <xdr:row>24</xdr:row>
      <xdr:rowOff>28575</xdr:rowOff>
    </xdr:from>
    <xdr:to>
      <xdr:col>11</xdr:col>
      <xdr:colOff>161925</xdr:colOff>
      <xdr:row>24</xdr:row>
      <xdr:rowOff>190501</xdr:rowOff>
    </xdr:to>
    <xdr:sp macro="" textlink="">
      <xdr:nvSpPr>
        <xdr:cNvPr id="28" name="CheckBox132" hidden="1">
          <a:extLst>
            <a:ext uri="{63B3BB69-23CF-44E3-9099-C40C66FF867C}">
              <a14:compatExt xmlns:a14="http://schemas.microsoft.com/office/drawing/2010/main" spid="_x0000_s1160"/>
            </a:ext>
            <a:ext uri="{FF2B5EF4-FFF2-40B4-BE49-F238E27FC236}">
              <a16:creationId xmlns:a16="http://schemas.microsoft.com/office/drawing/2014/main" id="{4A89317E-3204-49E1-B17B-2E2B66175D0D}"/>
            </a:ext>
          </a:extLst>
        </xdr:cNvPr>
        <xdr:cNvSpPr/>
      </xdr:nvSpPr>
      <xdr:spPr>
        <a:xfrm>
          <a:off x="13563600" y="9540875"/>
          <a:ext cx="161925" cy="165101"/>
        </a:xfrm>
        <a:prstGeom prst="rect">
          <a:avLst/>
        </a:prstGeom>
      </xdr:spPr>
    </xdr:sp>
    <xdr:clientData/>
  </xdr:twoCellAnchor>
  <xdr:twoCellAnchor editAs="oneCell">
    <xdr:from>
      <xdr:col>11</xdr:col>
      <xdr:colOff>0</xdr:colOff>
      <xdr:row>26</xdr:row>
      <xdr:rowOff>0</xdr:rowOff>
    </xdr:from>
    <xdr:to>
      <xdr:col>11</xdr:col>
      <xdr:colOff>161925</xdr:colOff>
      <xdr:row>26</xdr:row>
      <xdr:rowOff>161925</xdr:rowOff>
    </xdr:to>
    <xdr:sp macro="" textlink="">
      <xdr:nvSpPr>
        <xdr:cNvPr id="29" name="CheckBox134" hidden="1">
          <a:extLst>
            <a:ext uri="{63B3BB69-23CF-44E3-9099-C40C66FF867C}">
              <a14:compatExt xmlns:a14="http://schemas.microsoft.com/office/drawing/2010/main" spid="_x0000_s1162"/>
            </a:ext>
            <a:ext uri="{FF2B5EF4-FFF2-40B4-BE49-F238E27FC236}">
              <a16:creationId xmlns:a16="http://schemas.microsoft.com/office/drawing/2014/main" id="{D698990A-DE49-437F-8C74-D662138EEF4E}"/>
            </a:ext>
          </a:extLst>
        </xdr:cNvPr>
        <xdr:cNvSpPr/>
      </xdr:nvSpPr>
      <xdr:spPr>
        <a:xfrm>
          <a:off x="13563600" y="10410825"/>
          <a:ext cx="161925" cy="161925"/>
        </a:xfrm>
        <a:prstGeom prst="rect">
          <a:avLst/>
        </a:prstGeom>
      </xdr:spPr>
    </xdr:sp>
    <xdr:clientData/>
  </xdr:twoCellAnchor>
  <xdr:twoCellAnchor editAs="oneCell">
    <xdr:from>
      <xdr:col>11</xdr:col>
      <xdr:colOff>0</xdr:colOff>
      <xdr:row>30</xdr:row>
      <xdr:rowOff>0</xdr:rowOff>
    </xdr:from>
    <xdr:to>
      <xdr:col>11</xdr:col>
      <xdr:colOff>161925</xdr:colOff>
      <xdr:row>30</xdr:row>
      <xdr:rowOff>161925</xdr:rowOff>
    </xdr:to>
    <xdr:sp macro="" textlink="">
      <xdr:nvSpPr>
        <xdr:cNvPr id="30" name="CheckBox136" hidden="1">
          <a:extLst>
            <a:ext uri="{63B3BB69-23CF-44E3-9099-C40C66FF867C}">
              <a14:compatExt xmlns:a14="http://schemas.microsoft.com/office/drawing/2010/main" spid="_x0000_s1164"/>
            </a:ext>
            <a:ext uri="{FF2B5EF4-FFF2-40B4-BE49-F238E27FC236}">
              <a16:creationId xmlns:a16="http://schemas.microsoft.com/office/drawing/2014/main" id="{26BC08EF-4416-49E4-A126-2254123F450B}"/>
            </a:ext>
          </a:extLst>
        </xdr:cNvPr>
        <xdr:cNvSpPr/>
      </xdr:nvSpPr>
      <xdr:spPr>
        <a:xfrm>
          <a:off x="13563600" y="11572875"/>
          <a:ext cx="161925" cy="161925"/>
        </a:xfrm>
        <a:prstGeom prst="rect">
          <a:avLst/>
        </a:prstGeom>
      </xdr:spPr>
    </xdr:sp>
    <xdr:clientData/>
  </xdr:twoCellAnchor>
  <xdr:twoCellAnchor editAs="oneCell">
    <xdr:from>
      <xdr:col>11</xdr:col>
      <xdr:colOff>0</xdr:colOff>
      <xdr:row>30</xdr:row>
      <xdr:rowOff>0</xdr:rowOff>
    </xdr:from>
    <xdr:to>
      <xdr:col>11</xdr:col>
      <xdr:colOff>161925</xdr:colOff>
      <xdr:row>30</xdr:row>
      <xdr:rowOff>161925</xdr:rowOff>
    </xdr:to>
    <xdr:sp macro="" textlink="">
      <xdr:nvSpPr>
        <xdr:cNvPr id="31" name="CheckBox138" hidden="1">
          <a:extLst>
            <a:ext uri="{63B3BB69-23CF-44E3-9099-C40C66FF867C}">
              <a14:compatExt xmlns:a14="http://schemas.microsoft.com/office/drawing/2010/main" spid="_x0000_s1166"/>
            </a:ext>
            <a:ext uri="{FF2B5EF4-FFF2-40B4-BE49-F238E27FC236}">
              <a16:creationId xmlns:a16="http://schemas.microsoft.com/office/drawing/2014/main" id="{97E711F6-1B9E-41E7-B92E-D0C7A403BCF5}"/>
            </a:ext>
          </a:extLst>
        </xdr:cNvPr>
        <xdr:cNvSpPr/>
      </xdr:nvSpPr>
      <xdr:spPr>
        <a:xfrm>
          <a:off x="13563600" y="11572875"/>
          <a:ext cx="161925" cy="161925"/>
        </a:xfrm>
        <a:prstGeom prst="rect">
          <a:avLst/>
        </a:prstGeom>
      </xdr:spPr>
    </xdr:sp>
    <xdr:clientData/>
  </xdr:twoCellAnchor>
  <xdr:twoCellAnchor editAs="oneCell">
    <xdr:from>
      <xdr:col>11</xdr:col>
      <xdr:colOff>0</xdr:colOff>
      <xdr:row>30</xdr:row>
      <xdr:rowOff>0</xdr:rowOff>
    </xdr:from>
    <xdr:to>
      <xdr:col>11</xdr:col>
      <xdr:colOff>161925</xdr:colOff>
      <xdr:row>30</xdr:row>
      <xdr:rowOff>161925</xdr:rowOff>
    </xdr:to>
    <xdr:sp macro="" textlink="">
      <xdr:nvSpPr>
        <xdr:cNvPr id="32" name="CheckBox140" hidden="1">
          <a:extLst>
            <a:ext uri="{63B3BB69-23CF-44E3-9099-C40C66FF867C}">
              <a14:compatExt xmlns:a14="http://schemas.microsoft.com/office/drawing/2010/main" spid="_x0000_s1168"/>
            </a:ext>
            <a:ext uri="{FF2B5EF4-FFF2-40B4-BE49-F238E27FC236}">
              <a16:creationId xmlns:a16="http://schemas.microsoft.com/office/drawing/2014/main" id="{AB45F526-CD5A-4170-94E4-AD635E660857}"/>
            </a:ext>
          </a:extLst>
        </xdr:cNvPr>
        <xdr:cNvSpPr/>
      </xdr:nvSpPr>
      <xdr:spPr>
        <a:xfrm>
          <a:off x="13563600" y="11572875"/>
          <a:ext cx="161925" cy="161925"/>
        </a:xfrm>
        <a:prstGeom prst="rect">
          <a:avLst/>
        </a:prstGeom>
      </xdr:spPr>
    </xdr:sp>
    <xdr:clientData/>
  </xdr:twoCellAnchor>
  <xdr:twoCellAnchor editAs="oneCell">
    <xdr:from>
      <xdr:col>11</xdr:col>
      <xdr:colOff>0</xdr:colOff>
      <xdr:row>30</xdr:row>
      <xdr:rowOff>0</xdr:rowOff>
    </xdr:from>
    <xdr:to>
      <xdr:col>11</xdr:col>
      <xdr:colOff>161925</xdr:colOff>
      <xdr:row>30</xdr:row>
      <xdr:rowOff>161925</xdr:rowOff>
    </xdr:to>
    <xdr:sp macro="" textlink="">
      <xdr:nvSpPr>
        <xdr:cNvPr id="33" name="CheckBox142" hidden="1">
          <a:extLst>
            <a:ext uri="{63B3BB69-23CF-44E3-9099-C40C66FF867C}">
              <a14:compatExt xmlns:a14="http://schemas.microsoft.com/office/drawing/2010/main" spid="_x0000_s1170"/>
            </a:ext>
            <a:ext uri="{FF2B5EF4-FFF2-40B4-BE49-F238E27FC236}">
              <a16:creationId xmlns:a16="http://schemas.microsoft.com/office/drawing/2014/main" id="{07610D4C-6B41-4ABF-BBE5-36D22F819995}"/>
            </a:ext>
          </a:extLst>
        </xdr:cNvPr>
        <xdr:cNvSpPr/>
      </xdr:nvSpPr>
      <xdr:spPr>
        <a:xfrm>
          <a:off x="13563600" y="11572875"/>
          <a:ext cx="161925" cy="161925"/>
        </a:xfrm>
        <a:prstGeom prst="rect">
          <a:avLst/>
        </a:prstGeom>
      </xdr:spPr>
    </xdr:sp>
    <xdr:clientData/>
  </xdr:twoCellAnchor>
  <xdr:twoCellAnchor editAs="oneCell">
    <xdr:from>
      <xdr:col>11</xdr:col>
      <xdr:colOff>0</xdr:colOff>
      <xdr:row>30</xdr:row>
      <xdr:rowOff>0</xdr:rowOff>
    </xdr:from>
    <xdr:to>
      <xdr:col>11</xdr:col>
      <xdr:colOff>161925</xdr:colOff>
      <xdr:row>30</xdr:row>
      <xdr:rowOff>161925</xdr:rowOff>
    </xdr:to>
    <xdr:sp macro="" textlink="">
      <xdr:nvSpPr>
        <xdr:cNvPr id="34" name="CheckBox146" hidden="1">
          <a:extLst>
            <a:ext uri="{63B3BB69-23CF-44E3-9099-C40C66FF867C}">
              <a14:compatExt xmlns:a14="http://schemas.microsoft.com/office/drawing/2010/main" spid="_x0000_s1174"/>
            </a:ext>
            <a:ext uri="{FF2B5EF4-FFF2-40B4-BE49-F238E27FC236}">
              <a16:creationId xmlns:a16="http://schemas.microsoft.com/office/drawing/2014/main" id="{6EFFD608-C738-43C0-A076-2AB682548E72}"/>
            </a:ext>
          </a:extLst>
        </xdr:cNvPr>
        <xdr:cNvSpPr/>
      </xdr:nvSpPr>
      <xdr:spPr>
        <a:xfrm>
          <a:off x="13563600" y="11572875"/>
          <a:ext cx="161925" cy="161925"/>
        </a:xfrm>
        <a:prstGeom prst="rect">
          <a:avLst/>
        </a:prstGeom>
      </xdr:spPr>
    </xdr:sp>
    <xdr:clientData/>
  </xdr:twoCellAnchor>
  <xdr:twoCellAnchor editAs="oneCell">
    <xdr:from>
      <xdr:col>11</xdr:col>
      <xdr:colOff>0</xdr:colOff>
      <xdr:row>30</xdr:row>
      <xdr:rowOff>0</xdr:rowOff>
    </xdr:from>
    <xdr:to>
      <xdr:col>11</xdr:col>
      <xdr:colOff>161925</xdr:colOff>
      <xdr:row>30</xdr:row>
      <xdr:rowOff>161925</xdr:rowOff>
    </xdr:to>
    <xdr:sp macro="" textlink="">
      <xdr:nvSpPr>
        <xdr:cNvPr id="35" name="CheckBox148" hidden="1">
          <a:extLst>
            <a:ext uri="{63B3BB69-23CF-44E3-9099-C40C66FF867C}">
              <a14:compatExt xmlns:a14="http://schemas.microsoft.com/office/drawing/2010/main" spid="_x0000_s1176"/>
            </a:ext>
            <a:ext uri="{FF2B5EF4-FFF2-40B4-BE49-F238E27FC236}">
              <a16:creationId xmlns:a16="http://schemas.microsoft.com/office/drawing/2014/main" id="{2453FB4D-E3AB-45E7-9431-5707A3CEFC2A}"/>
            </a:ext>
          </a:extLst>
        </xdr:cNvPr>
        <xdr:cNvSpPr/>
      </xdr:nvSpPr>
      <xdr:spPr>
        <a:xfrm>
          <a:off x="13563600" y="11572875"/>
          <a:ext cx="161925" cy="161925"/>
        </a:xfrm>
        <a:prstGeom prst="rect">
          <a:avLst/>
        </a:prstGeom>
      </xdr:spPr>
    </xdr:sp>
    <xdr:clientData/>
  </xdr:twoCellAnchor>
  <xdr:twoCellAnchor editAs="oneCell">
    <xdr:from>
      <xdr:col>11</xdr:col>
      <xdr:colOff>0</xdr:colOff>
      <xdr:row>30</xdr:row>
      <xdr:rowOff>0</xdr:rowOff>
    </xdr:from>
    <xdr:to>
      <xdr:col>11</xdr:col>
      <xdr:colOff>161925</xdr:colOff>
      <xdr:row>30</xdr:row>
      <xdr:rowOff>161925</xdr:rowOff>
    </xdr:to>
    <xdr:sp macro="" textlink="">
      <xdr:nvSpPr>
        <xdr:cNvPr id="36" name="CheckBox150" hidden="1">
          <a:extLst>
            <a:ext uri="{63B3BB69-23CF-44E3-9099-C40C66FF867C}">
              <a14:compatExt xmlns:a14="http://schemas.microsoft.com/office/drawing/2010/main" spid="_x0000_s1178"/>
            </a:ext>
            <a:ext uri="{FF2B5EF4-FFF2-40B4-BE49-F238E27FC236}">
              <a16:creationId xmlns:a16="http://schemas.microsoft.com/office/drawing/2014/main" id="{DCEBD7E5-A220-42EF-9F30-02FFCAAB2CF5}"/>
            </a:ext>
          </a:extLst>
        </xdr:cNvPr>
        <xdr:cNvSpPr/>
      </xdr:nvSpPr>
      <xdr:spPr>
        <a:xfrm>
          <a:off x="13563600" y="11572875"/>
          <a:ext cx="161925" cy="161925"/>
        </a:xfrm>
        <a:prstGeom prst="rect">
          <a:avLst/>
        </a:prstGeom>
      </xdr:spPr>
    </xdr:sp>
    <xdr:clientData/>
  </xdr:twoCellAnchor>
  <xdr:twoCellAnchor editAs="oneCell">
    <xdr:from>
      <xdr:col>11</xdr:col>
      <xdr:colOff>180975</xdr:colOff>
      <xdr:row>30</xdr:row>
      <xdr:rowOff>0</xdr:rowOff>
    </xdr:from>
    <xdr:to>
      <xdr:col>11</xdr:col>
      <xdr:colOff>342900</xdr:colOff>
      <xdr:row>30</xdr:row>
      <xdr:rowOff>161925</xdr:rowOff>
    </xdr:to>
    <xdr:sp macro="" textlink="">
      <xdr:nvSpPr>
        <xdr:cNvPr id="37" name="CheckBox152" hidden="1">
          <a:extLst>
            <a:ext uri="{63B3BB69-23CF-44E3-9099-C40C66FF867C}">
              <a14:compatExt xmlns:a14="http://schemas.microsoft.com/office/drawing/2010/main" spid="_x0000_s1180"/>
            </a:ext>
            <a:ext uri="{FF2B5EF4-FFF2-40B4-BE49-F238E27FC236}">
              <a16:creationId xmlns:a16="http://schemas.microsoft.com/office/drawing/2014/main" id="{2B627C20-20EE-4154-87AB-8106A419A15D}"/>
            </a:ext>
          </a:extLst>
        </xdr:cNvPr>
        <xdr:cNvSpPr/>
      </xdr:nvSpPr>
      <xdr:spPr>
        <a:xfrm>
          <a:off x="13741400" y="11572875"/>
          <a:ext cx="165100" cy="161925"/>
        </a:xfrm>
        <a:prstGeom prst="rect">
          <a:avLst/>
        </a:prstGeom>
      </xdr:spPr>
    </xdr:sp>
    <xdr:clientData/>
  </xdr:twoCellAnchor>
  <xdr:twoCellAnchor editAs="oneCell">
    <xdr:from>
      <xdr:col>11</xdr:col>
      <xdr:colOff>180975</xdr:colOff>
      <xdr:row>30</xdr:row>
      <xdr:rowOff>0</xdr:rowOff>
    </xdr:from>
    <xdr:to>
      <xdr:col>11</xdr:col>
      <xdr:colOff>342900</xdr:colOff>
      <xdr:row>30</xdr:row>
      <xdr:rowOff>161925</xdr:rowOff>
    </xdr:to>
    <xdr:sp macro="" textlink="">
      <xdr:nvSpPr>
        <xdr:cNvPr id="38" name="CheckBox154" hidden="1">
          <a:extLst>
            <a:ext uri="{63B3BB69-23CF-44E3-9099-C40C66FF867C}">
              <a14:compatExt xmlns:a14="http://schemas.microsoft.com/office/drawing/2010/main" spid="_x0000_s1185"/>
            </a:ext>
            <a:ext uri="{FF2B5EF4-FFF2-40B4-BE49-F238E27FC236}">
              <a16:creationId xmlns:a16="http://schemas.microsoft.com/office/drawing/2014/main" id="{E52C57F0-0813-4DB8-8CA8-3F55D9C27315}"/>
            </a:ext>
          </a:extLst>
        </xdr:cNvPr>
        <xdr:cNvSpPr/>
      </xdr:nvSpPr>
      <xdr:spPr>
        <a:xfrm>
          <a:off x="13741400" y="11572875"/>
          <a:ext cx="165100" cy="161925"/>
        </a:xfrm>
        <a:prstGeom prst="rect">
          <a:avLst/>
        </a:prstGeom>
      </xdr:spPr>
    </xdr:sp>
    <xdr:clientData/>
  </xdr:twoCellAnchor>
  <xdr:twoCellAnchor editAs="oneCell">
    <xdr:from>
      <xdr:col>11</xdr:col>
      <xdr:colOff>180975</xdr:colOff>
      <xdr:row>30</xdr:row>
      <xdr:rowOff>0</xdr:rowOff>
    </xdr:from>
    <xdr:to>
      <xdr:col>11</xdr:col>
      <xdr:colOff>342900</xdr:colOff>
      <xdr:row>30</xdr:row>
      <xdr:rowOff>161925</xdr:rowOff>
    </xdr:to>
    <xdr:sp macro="" textlink="">
      <xdr:nvSpPr>
        <xdr:cNvPr id="39" name="CheckBox156" hidden="1">
          <a:extLst>
            <a:ext uri="{63B3BB69-23CF-44E3-9099-C40C66FF867C}">
              <a14:compatExt xmlns:a14="http://schemas.microsoft.com/office/drawing/2010/main" spid="_x0000_s1187"/>
            </a:ext>
            <a:ext uri="{FF2B5EF4-FFF2-40B4-BE49-F238E27FC236}">
              <a16:creationId xmlns:a16="http://schemas.microsoft.com/office/drawing/2014/main" id="{C41A3A56-33EF-4CFF-B41C-5BBC805A24FD}"/>
            </a:ext>
          </a:extLst>
        </xdr:cNvPr>
        <xdr:cNvSpPr/>
      </xdr:nvSpPr>
      <xdr:spPr>
        <a:xfrm>
          <a:off x="13741400" y="11572875"/>
          <a:ext cx="165100" cy="161925"/>
        </a:xfrm>
        <a:prstGeom prst="rect">
          <a:avLst/>
        </a:prstGeom>
      </xdr:spPr>
    </xdr:sp>
    <xdr:clientData/>
  </xdr:twoCellAnchor>
  <xdr:twoCellAnchor editAs="oneCell">
    <xdr:from>
      <xdr:col>11</xdr:col>
      <xdr:colOff>180975</xdr:colOff>
      <xdr:row>30</xdr:row>
      <xdr:rowOff>0</xdr:rowOff>
    </xdr:from>
    <xdr:to>
      <xdr:col>11</xdr:col>
      <xdr:colOff>342900</xdr:colOff>
      <xdr:row>30</xdr:row>
      <xdr:rowOff>161925</xdr:rowOff>
    </xdr:to>
    <xdr:sp macro="" textlink="">
      <xdr:nvSpPr>
        <xdr:cNvPr id="40" name="CheckBox158" hidden="1">
          <a:extLst>
            <a:ext uri="{63B3BB69-23CF-44E3-9099-C40C66FF867C}">
              <a14:compatExt xmlns:a14="http://schemas.microsoft.com/office/drawing/2010/main" spid="_x0000_s1189"/>
            </a:ext>
            <a:ext uri="{FF2B5EF4-FFF2-40B4-BE49-F238E27FC236}">
              <a16:creationId xmlns:a16="http://schemas.microsoft.com/office/drawing/2014/main" id="{48025586-A148-43AA-8AED-73ED395C09AE}"/>
            </a:ext>
          </a:extLst>
        </xdr:cNvPr>
        <xdr:cNvSpPr/>
      </xdr:nvSpPr>
      <xdr:spPr>
        <a:xfrm>
          <a:off x="13741400" y="11572875"/>
          <a:ext cx="165100" cy="161925"/>
        </a:xfrm>
        <a:prstGeom prst="rect">
          <a:avLst/>
        </a:prstGeom>
      </xdr:spPr>
    </xdr:sp>
    <xdr:clientData/>
  </xdr:twoCellAnchor>
  <xdr:twoCellAnchor editAs="oneCell">
    <xdr:from>
      <xdr:col>11</xdr:col>
      <xdr:colOff>180975</xdr:colOff>
      <xdr:row>30</xdr:row>
      <xdr:rowOff>0</xdr:rowOff>
    </xdr:from>
    <xdr:to>
      <xdr:col>11</xdr:col>
      <xdr:colOff>342900</xdr:colOff>
      <xdr:row>30</xdr:row>
      <xdr:rowOff>161925</xdr:rowOff>
    </xdr:to>
    <xdr:sp macro="" textlink="">
      <xdr:nvSpPr>
        <xdr:cNvPr id="41" name="CheckBox160" hidden="1">
          <a:extLst>
            <a:ext uri="{63B3BB69-23CF-44E3-9099-C40C66FF867C}">
              <a14:compatExt xmlns:a14="http://schemas.microsoft.com/office/drawing/2010/main" spid="_x0000_s1191"/>
            </a:ext>
            <a:ext uri="{FF2B5EF4-FFF2-40B4-BE49-F238E27FC236}">
              <a16:creationId xmlns:a16="http://schemas.microsoft.com/office/drawing/2014/main" id="{64EC0F10-00BA-409A-A0AE-4C73C71AF6E1}"/>
            </a:ext>
          </a:extLst>
        </xdr:cNvPr>
        <xdr:cNvSpPr/>
      </xdr:nvSpPr>
      <xdr:spPr>
        <a:xfrm>
          <a:off x="13741400" y="11572875"/>
          <a:ext cx="165100" cy="161925"/>
        </a:xfrm>
        <a:prstGeom prst="rect">
          <a:avLst/>
        </a:prstGeom>
      </xdr:spPr>
    </xdr:sp>
    <xdr:clientData/>
  </xdr:twoCellAnchor>
  <xdr:twoCellAnchor editAs="oneCell">
    <xdr:from>
      <xdr:col>11</xdr:col>
      <xdr:colOff>180975</xdr:colOff>
      <xdr:row>30</xdr:row>
      <xdr:rowOff>0</xdr:rowOff>
    </xdr:from>
    <xdr:to>
      <xdr:col>11</xdr:col>
      <xdr:colOff>342900</xdr:colOff>
      <xdr:row>30</xdr:row>
      <xdr:rowOff>161925</xdr:rowOff>
    </xdr:to>
    <xdr:sp macro="" textlink="">
      <xdr:nvSpPr>
        <xdr:cNvPr id="42" name="CheckBox162" hidden="1">
          <a:extLst>
            <a:ext uri="{63B3BB69-23CF-44E3-9099-C40C66FF867C}">
              <a14:compatExt xmlns:a14="http://schemas.microsoft.com/office/drawing/2010/main" spid="_x0000_s1193"/>
            </a:ext>
            <a:ext uri="{FF2B5EF4-FFF2-40B4-BE49-F238E27FC236}">
              <a16:creationId xmlns:a16="http://schemas.microsoft.com/office/drawing/2014/main" id="{340660E4-52C8-41B3-A91B-BF6F6016D898}"/>
            </a:ext>
          </a:extLst>
        </xdr:cNvPr>
        <xdr:cNvSpPr/>
      </xdr:nvSpPr>
      <xdr:spPr>
        <a:xfrm>
          <a:off x="13741400" y="11572875"/>
          <a:ext cx="165100" cy="161925"/>
        </a:xfrm>
        <a:prstGeom prst="rect">
          <a:avLst/>
        </a:prstGeom>
      </xdr:spPr>
    </xdr:sp>
    <xdr:clientData/>
  </xdr:twoCellAnchor>
  <xdr:twoCellAnchor editAs="oneCell">
    <xdr:from>
      <xdr:col>11</xdr:col>
      <xdr:colOff>180975</xdr:colOff>
      <xdr:row>30</xdr:row>
      <xdr:rowOff>0</xdr:rowOff>
    </xdr:from>
    <xdr:to>
      <xdr:col>11</xdr:col>
      <xdr:colOff>342900</xdr:colOff>
      <xdr:row>30</xdr:row>
      <xdr:rowOff>161925</xdr:rowOff>
    </xdr:to>
    <xdr:sp macro="" textlink="">
      <xdr:nvSpPr>
        <xdr:cNvPr id="43" name="CheckBox164" hidden="1">
          <a:extLst>
            <a:ext uri="{63B3BB69-23CF-44E3-9099-C40C66FF867C}">
              <a14:compatExt xmlns:a14="http://schemas.microsoft.com/office/drawing/2010/main" spid="_x0000_s1195"/>
            </a:ext>
            <a:ext uri="{FF2B5EF4-FFF2-40B4-BE49-F238E27FC236}">
              <a16:creationId xmlns:a16="http://schemas.microsoft.com/office/drawing/2014/main" id="{0F7D37CC-0E72-4FCC-92B4-60F31E19438B}"/>
            </a:ext>
          </a:extLst>
        </xdr:cNvPr>
        <xdr:cNvSpPr/>
      </xdr:nvSpPr>
      <xdr:spPr>
        <a:xfrm>
          <a:off x="13741400" y="11572875"/>
          <a:ext cx="165100" cy="161925"/>
        </a:xfrm>
        <a:prstGeom prst="rect">
          <a:avLst/>
        </a:prstGeom>
      </xdr:spPr>
    </xdr:sp>
    <xdr:clientData/>
  </xdr:twoCellAnchor>
  <xdr:twoCellAnchor editAs="oneCell">
    <xdr:from>
      <xdr:col>11</xdr:col>
      <xdr:colOff>180975</xdr:colOff>
      <xdr:row>26</xdr:row>
      <xdr:rowOff>0</xdr:rowOff>
    </xdr:from>
    <xdr:to>
      <xdr:col>11</xdr:col>
      <xdr:colOff>342900</xdr:colOff>
      <xdr:row>26</xdr:row>
      <xdr:rowOff>161925</xdr:rowOff>
    </xdr:to>
    <xdr:sp macro="" textlink="">
      <xdr:nvSpPr>
        <xdr:cNvPr id="44" name="CheckBox166" hidden="1">
          <a:extLst>
            <a:ext uri="{63B3BB69-23CF-44E3-9099-C40C66FF867C}">
              <a14:compatExt xmlns:a14="http://schemas.microsoft.com/office/drawing/2010/main" spid="_x0000_s1197"/>
            </a:ext>
            <a:ext uri="{FF2B5EF4-FFF2-40B4-BE49-F238E27FC236}">
              <a16:creationId xmlns:a16="http://schemas.microsoft.com/office/drawing/2014/main" id="{7B943E91-E282-4DB2-9759-9550758AAC20}"/>
            </a:ext>
          </a:extLst>
        </xdr:cNvPr>
        <xdr:cNvSpPr/>
      </xdr:nvSpPr>
      <xdr:spPr>
        <a:xfrm>
          <a:off x="13741400" y="10410825"/>
          <a:ext cx="165100" cy="161925"/>
        </a:xfrm>
        <a:prstGeom prst="rect">
          <a:avLst/>
        </a:prstGeom>
      </xdr:spPr>
    </xdr:sp>
    <xdr:clientData/>
  </xdr:twoCellAnchor>
  <xdr:twoCellAnchor editAs="oneCell">
    <xdr:from>
      <xdr:col>11</xdr:col>
      <xdr:colOff>180975</xdr:colOff>
      <xdr:row>26</xdr:row>
      <xdr:rowOff>0</xdr:rowOff>
    </xdr:from>
    <xdr:to>
      <xdr:col>11</xdr:col>
      <xdr:colOff>342900</xdr:colOff>
      <xdr:row>26</xdr:row>
      <xdr:rowOff>161925</xdr:rowOff>
    </xdr:to>
    <xdr:sp macro="" textlink="">
      <xdr:nvSpPr>
        <xdr:cNvPr id="45" name="CheckBox168" hidden="1">
          <a:extLst>
            <a:ext uri="{63B3BB69-23CF-44E3-9099-C40C66FF867C}">
              <a14:compatExt xmlns:a14="http://schemas.microsoft.com/office/drawing/2010/main" spid="_x0000_s1199"/>
            </a:ext>
            <a:ext uri="{FF2B5EF4-FFF2-40B4-BE49-F238E27FC236}">
              <a16:creationId xmlns:a16="http://schemas.microsoft.com/office/drawing/2014/main" id="{73C67B5E-6410-4C05-98C0-54F058673BD7}"/>
            </a:ext>
          </a:extLst>
        </xdr:cNvPr>
        <xdr:cNvSpPr/>
      </xdr:nvSpPr>
      <xdr:spPr>
        <a:xfrm>
          <a:off x="13741400" y="10410825"/>
          <a:ext cx="165100" cy="161925"/>
        </a:xfrm>
        <a:prstGeom prst="rect">
          <a:avLst/>
        </a:prstGeom>
      </xdr:spPr>
    </xdr:sp>
    <xdr:clientData/>
  </xdr:twoCellAnchor>
  <xdr:twoCellAnchor editAs="oneCell">
    <xdr:from>
      <xdr:col>11</xdr:col>
      <xdr:colOff>180975</xdr:colOff>
      <xdr:row>23</xdr:row>
      <xdr:rowOff>28575</xdr:rowOff>
    </xdr:from>
    <xdr:to>
      <xdr:col>11</xdr:col>
      <xdr:colOff>342900</xdr:colOff>
      <xdr:row>23</xdr:row>
      <xdr:rowOff>190501</xdr:rowOff>
    </xdr:to>
    <xdr:sp macro="" textlink="">
      <xdr:nvSpPr>
        <xdr:cNvPr id="46" name="CheckBox170" hidden="1">
          <a:extLst>
            <a:ext uri="{63B3BB69-23CF-44E3-9099-C40C66FF867C}">
              <a14:compatExt xmlns:a14="http://schemas.microsoft.com/office/drawing/2010/main" spid="_x0000_s1201"/>
            </a:ext>
            <a:ext uri="{FF2B5EF4-FFF2-40B4-BE49-F238E27FC236}">
              <a16:creationId xmlns:a16="http://schemas.microsoft.com/office/drawing/2014/main" id="{996FBDD2-3AD9-4825-B447-85CBC832D8F6}"/>
            </a:ext>
          </a:extLst>
        </xdr:cNvPr>
        <xdr:cNvSpPr/>
      </xdr:nvSpPr>
      <xdr:spPr>
        <a:xfrm>
          <a:off x="13741400" y="9093200"/>
          <a:ext cx="165100" cy="165101"/>
        </a:xfrm>
        <a:prstGeom prst="rect">
          <a:avLst/>
        </a:prstGeom>
      </xdr:spPr>
    </xdr:sp>
    <xdr:clientData/>
  </xdr:twoCellAnchor>
  <xdr:twoCellAnchor editAs="oneCell">
    <xdr:from>
      <xdr:col>11</xdr:col>
      <xdr:colOff>180975</xdr:colOff>
      <xdr:row>21</xdr:row>
      <xdr:rowOff>28575</xdr:rowOff>
    </xdr:from>
    <xdr:to>
      <xdr:col>11</xdr:col>
      <xdr:colOff>342900</xdr:colOff>
      <xdr:row>21</xdr:row>
      <xdr:rowOff>190500</xdr:rowOff>
    </xdr:to>
    <xdr:sp macro="" textlink="">
      <xdr:nvSpPr>
        <xdr:cNvPr id="47" name="CheckBox172" hidden="1">
          <a:extLst>
            <a:ext uri="{63B3BB69-23CF-44E3-9099-C40C66FF867C}">
              <a14:compatExt xmlns:a14="http://schemas.microsoft.com/office/drawing/2010/main" spid="_x0000_s1203"/>
            </a:ext>
            <a:ext uri="{FF2B5EF4-FFF2-40B4-BE49-F238E27FC236}">
              <a16:creationId xmlns:a16="http://schemas.microsoft.com/office/drawing/2014/main" id="{9E5AE6D0-8FED-42F5-87CC-258C809661F1}"/>
            </a:ext>
          </a:extLst>
        </xdr:cNvPr>
        <xdr:cNvSpPr/>
      </xdr:nvSpPr>
      <xdr:spPr>
        <a:xfrm>
          <a:off x="13741400" y="8197850"/>
          <a:ext cx="165100" cy="165100"/>
        </a:xfrm>
        <a:prstGeom prst="rect">
          <a:avLst/>
        </a:prstGeom>
      </xdr:spPr>
    </xdr:sp>
    <xdr:clientData/>
  </xdr:twoCellAnchor>
  <xdr:twoCellAnchor editAs="oneCell">
    <xdr:from>
      <xdr:col>11</xdr:col>
      <xdr:colOff>0</xdr:colOff>
      <xdr:row>16</xdr:row>
      <xdr:rowOff>28575</xdr:rowOff>
    </xdr:from>
    <xdr:to>
      <xdr:col>11</xdr:col>
      <xdr:colOff>161925</xdr:colOff>
      <xdr:row>16</xdr:row>
      <xdr:rowOff>179929</xdr:rowOff>
    </xdr:to>
    <xdr:sp macro="" textlink="">
      <xdr:nvSpPr>
        <xdr:cNvPr id="48" name="CheckBox174" hidden="1">
          <a:extLst>
            <a:ext uri="{63B3BB69-23CF-44E3-9099-C40C66FF867C}">
              <a14:compatExt xmlns:a14="http://schemas.microsoft.com/office/drawing/2010/main" spid="_x0000_s1205"/>
            </a:ext>
            <a:ext uri="{FF2B5EF4-FFF2-40B4-BE49-F238E27FC236}">
              <a16:creationId xmlns:a16="http://schemas.microsoft.com/office/drawing/2014/main" id="{CBD55EB1-B48E-4C3A-846A-D18B8BFF70DF}"/>
            </a:ext>
          </a:extLst>
        </xdr:cNvPr>
        <xdr:cNvSpPr/>
      </xdr:nvSpPr>
      <xdr:spPr>
        <a:xfrm>
          <a:off x="13563600" y="5959475"/>
          <a:ext cx="161925" cy="154529"/>
        </a:xfrm>
        <a:prstGeom prst="rect">
          <a:avLst/>
        </a:prstGeom>
      </xdr:spPr>
    </xdr:sp>
    <xdr:clientData/>
  </xdr:twoCellAnchor>
  <xdr:twoCellAnchor editAs="oneCell">
    <xdr:from>
      <xdr:col>12</xdr:col>
      <xdr:colOff>0</xdr:colOff>
      <xdr:row>15</xdr:row>
      <xdr:rowOff>28575</xdr:rowOff>
    </xdr:from>
    <xdr:to>
      <xdr:col>12</xdr:col>
      <xdr:colOff>161925</xdr:colOff>
      <xdr:row>15</xdr:row>
      <xdr:rowOff>190500</xdr:rowOff>
    </xdr:to>
    <xdr:sp macro="" textlink="">
      <xdr:nvSpPr>
        <xdr:cNvPr id="49" name="CheckBox176" hidden="1">
          <a:extLst>
            <a:ext uri="{63B3BB69-23CF-44E3-9099-C40C66FF867C}">
              <a14:compatExt xmlns:a14="http://schemas.microsoft.com/office/drawing/2010/main" spid="_x0000_s1207"/>
            </a:ext>
            <a:ext uri="{FF2B5EF4-FFF2-40B4-BE49-F238E27FC236}">
              <a16:creationId xmlns:a16="http://schemas.microsoft.com/office/drawing/2014/main" id="{8A024BC5-0370-4AD1-B639-BADD9634E386}"/>
            </a:ext>
          </a:extLst>
        </xdr:cNvPr>
        <xdr:cNvSpPr/>
      </xdr:nvSpPr>
      <xdr:spPr>
        <a:xfrm>
          <a:off x="13963650" y="5597525"/>
          <a:ext cx="161925" cy="165100"/>
        </a:xfrm>
        <a:prstGeom prst="rect">
          <a:avLst/>
        </a:prstGeom>
      </xdr:spPr>
    </xdr:sp>
    <xdr:clientData/>
  </xdr:twoCellAnchor>
  <xdr:twoCellAnchor editAs="oneCell">
    <xdr:from>
      <xdr:col>12</xdr:col>
      <xdr:colOff>0</xdr:colOff>
      <xdr:row>21</xdr:row>
      <xdr:rowOff>28575</xdr:rowOff>
    </xdr:from>
    <xdr:to>
      <xdr:col>12</xdr:col>
      <xdr:colOff>161925</xdr:colOff>
      <xdr:row>21</xdr:row>
      <xdr:rowOff>190500</xdr:rowOff>
    </xdr:to>
    <xdr:sp macro="" textlink="">
      <xdr:nvSpPr>
        <xdr:cNvPr id="50" name="CheckBox180" hidden="1">
          <a:extLst>
            <a:ext uri="{63B3BB69-23CF-44E3-9099-C40C66FF867C}">
              <a14:compatExt xmlns:a14="http://schemas.microsoft.com/office/drawing/2010/main" spid="_x0000_s1211"/>
            </a:ext>
            <a:ext uri="{FF2B5EF4-FFF2-40B4-BE49-F238E27FC236}">
              <a16:creationId xmlns:a16="http://schemas.microsoft.com/office/drawing/2014/main" id="{B39E5DBE-08D4-43C2-8B98-F27B6910022D}"/>
            </a:ext>
          </a:extLst>
        </xdr:cNvPr>
        <xdr:cNvSpPr/>
      </xdr:nvSpPr>
      <xdr:spPr>
        <a:xfrm>
          <a:off x="13963650" y="8197850"/>
          <a:ext cx="161925" cy="165100"/>
        </a:xfrm>
        <a:prstGeom prst="rect">
          <a:avLst/>
        </a:prstGeom>
      </xdr:spPr>
    </xdr:sp>
    <xdr:clientData/>
  </xdr:twoCellAnchor>
  <xdr:twoCellAnchor editAs="oneCell">
    <xdr:from>
      <xdr:col>12</xdr:col>
      <xdr:colOff>0</xdr:colOff>
      <xdr:row>23</xdr:row>
      <xdr:rowOff>28575</xdr:rowOff>
    </xdr:from>
    <xdr:to>
      <xdr:col>12</xdr:col>
      <xdr:colOff>161925</xdr:colOff>
      <xdr:row>23</xdr:row>
      <xdr:rowOff>190501</xdr:rowOff>
    </xdr:to>
    <xdr:sp macro="" textlink="">
      <xdr:nvSpPr>
        <xdr:cNvPr id="51" name="CheckBox182" hidden="1">
          <a:extLst>
            <a:ext uri="{63B3BB69-23CF-44E3-9099-C40C66FF867C}">
              <a14:compatExt xmlns:a14="http://schemas.microsoft.com/office/drawing/2010/main" spid="_x0000_s1213"/>
            </a:ext>
            <a:ext uri="{FF2B5EF4-FFF2-40B4-BE49-F238E27FC236}">
              <a16:creationId xmlns:a16="http://schemas.microsoft.com/office/drawing/2014/main" id="{9B3FD9A8-3CAB-411C-BCCF-29E2C290D56B}"/>
            </a:ext>
          </a:extLst>
        </xdr:cNvPr>
        <xdr:cNvSpPr/>
      </xdr:nvSpPr>
      <xdr:spPr>
        <a:xfrm>
          <a:off x="13963650" y="9093200"/>
          <a:ext cx="161925" cy="165101"/>
        </a:xfrm>
        <a:prstGeom prst="rect">
          <a:avLst/>
        </a:prstGeom>
      </xdr:spPr>
    </xdr:sp>
    <xdr:clientData/>
  </xdr:twoCellAnchor>
  <xdr:twoCellAnchor editAs="oneCell">
    <xdr:from>
      <xdr:col>12</xdr:col>
      <xdr:colOff>0</xdr:colOff>
      <xdr:row>24</xdr:row>
      <xdr:rowOff>28575</xdr:rowOff>
    </xdr:from>
    <xdr:to>
      <xdr:col>12</xdr:col>
      <xdr:colOff>161925</xdr:colOff>
      <xdr:row>24</xdr:row>
      <xdr:rowOff>190501</xdr:rowOff>
    </xdr:to>
    <xdr:sp macro="" textlink="">
      <xdr:nvSpPr>
        <xdr:cNvPr id="52" name="CheckBox184" hidden="1">
          <a:extLst>
            <a:ext uri="{63B3BB69-23CF-44E3-9099-C40C66FF867C}">
              <a14:compatExt xmlns:a14="http://schemas.microsoft.com/office/drawing/2010/main" spid="_x0000_s1215"/>
            </a:ext>
            <a:ext uri="{FF2B5EF4-FFF2-40B4-BE49-F238E27FC236}">
              <a16:creationId xmlns:a16="http://schemas.microsoft.com/office/drawing/2014/main" id="{90AB2916-43A1-446F-9E61-B768A4CFC65F}"/>
            </a:ext>
          </a:extLst>
        </xdr:cNvPr>
        <xdr:cNvSpPr/>
      </xdr:nvSpPr>
      <xdr:spPr>
        <a:xfrm>
          <a:off x="13963650" y="9540875"/>
          <a:ext cx="161925" cy="165101"/>
        </a:xfrm>
        <a:prstGeom prst="rect">
          <a:avLst/>
        </a:prstGeom>
      </xdr:spPr>
    </xdr:sp>
    <xdr:clientData/>
  </xdr:twoCellAnchor>
  <xdr:twoCellAnchor editAs="oneCell">
    <xdr:from>
      <xdr:col>12</xdr:col>
      <xdr:colOff>0</xdr:colOff>
      <xdr:row>30</xdr:row>
      <xdr:rowOff>0</xdr:rowOff>
    </xdr:from>
    <xdr:to>
      <xdr:col>12</xdr:col>
      <xdr:colOff>161925</xdr:colOff>
      <xdr:row>30</xdr:row>
      <xdr:rowOff>161925</xdr:rowOff>
    </xdr:to>
    <xdr:sp macro="" textlink="">
      <xdr:nvSpPr>
        <xdr:cNvPr id="53" name="CheckBox188" hidden="1">
          <a:extLst>
            <a:ext uri="{63B3BB69-23CF-44E3-9099-C40C66FF867C}">
              <a14:compatExt xmlns:a14="http://schemas.microsoft.com/office/drawing/2010/main" spid="_x0000_s1219"/>
            </a:ext>
            <a:ext uri="{FF2B5EF4-FFF2-40B4-BE49-F238E27FC236}">
              <a16:creationId xmlns:a16="http://schemas.microsoft.com/office/drawing/2014/main" id="{BC332F31-74DA-4E6E-9DCA-2BDE54EDFC8D}"/>
            </a:ext>
          </a:extLst>
        </xdr:cNvPr>
        <xdr:cNvSpPr/>
      </xdr:nvSpPr>
      <xdr:spPr>
        <a:xfrm>
          <a:off x="13963650" y="11572875"/>
          <a:ext cx="161925" cy="161925"/>
        </a:xfrm>
        <a:prstGeom prst="rect">
          <a:avLst/>
        </a:prstGeom>
      </xdr:spPr>
    </xdr:sp>
    <xdr:clientData/>
  </xdr:twoCellAnchor>
  <xdr:twoCellAnchor editAs="oneCell">
    <xdr:from>
      <xdr:col>12</xdr:col>
      <xdr:colOff>0</xdr:colOff>
      <xdr:row>30</xdr:row>
      <xdr:rowOff>0</xdr:rowOff>
    </xdr:from>
    <xdr:to>
      <xdr:col>12</xdr:col>
      <xdr:colOff>161925</xdr:colOff>
      <xdr:row>30</xdr:row>
      <xdr:rowOff>161925</xdr:rowOff>
    </xdr:to>
    <xdr:sp macro="" textlink="">
      <xdr:nvSpPr>
        <xdr:cNvPr id="54" name="CheckBox190" hidden="1">
          <a:extLst>
            <a:ext uri="{63B3BB69-23CF-44E3-9099-C40C66FF867C}">
              <a14:compatExt xmlns:a14="http://schemas.microsoft.com/office/drawing/2010/main" spid="_x0000_s1221"/>
            </a:ext>
            <a:ext uri="{FF2B5EF4-FFF2-40B4-BE49-F238E27FC236}">
              <a16:creationId xmlns:a16="http://schemas.microsoft.com/office/drawing/2014/main" id="{CFF007DB-6353-4853-8CBC-3E4ADA17A788}"/>
            </a:ext>
          </a:extLst>
        </xdr:cNvPr>
        <xdr:cNvSpPr/>
      </xdr:nvSpPr>
      <xdr:spPr>
        <a:xfrm>
          <a:off x="13963650" y="11572875"/>
          <a:ext cx="161925" cy="161925"/>
        </a:xfrm>
        <a:prstGeom prst="rect">
          <a:avLst/>
        </a:prstGeom>
      </xdr:spPr>
    </xdr:sp>
    <xdr:clientData/>
  </xdr:twoCellAnchor>
  <xdr:twoCellAnchor editAs="oneCell">
    <xdr:from>
      <xdr:col>12</xdr:col>
      <xdr:colOff>0</xdr:colOff>
      <xdr:row>30</xdr:row>
      <xdr:rowOff>0</xdr:rowOff>
    </xdr:from>
    <xdr:to>
      <xdr:col>12</xdr:col>
      <xdr:colOff>161925</xdr:colOff>
      <xdr:row>30</xdr:row>
      <xdr:rowOff>161925</xdr:rowOff>
    </xdr:to>
    <xdr:sp macro="" textlink="">
      <xdr:nvSpPr>
        <xdr:cNvPr id="55" name="CheckBox200" hidden="1">
          <a:extLst>
            <a:ext uri="{63B3BB69-23CF-44E3-9099-C40C66FF867C}">
              <a14:compatExt xmlns:a14="http://schemas.microsoft.com/office/drawing/2010/main" spid="_x0000_s1231"/>
            </a:ext>
            <a:ext uri="{FF2B5EF4-FFF2-40B4-BE49-F238E27FC236}">
              <a16:creationId xmlns:a16="http://schemas.microsoft.com/office/drawing/2014/main" id="{9CC81AF3-4A95-4964-99B7-E7DB98F84236}"/>
            </a:ext>
          </a:extLst>
        </xdr:cNvPr>
        <xdr:cNvSpPr/>
      </xdr:nvSpPr>
      <xdr:spPr>
        <a:xfrm>
          <a:off x="13963650" y="11572875"/>
          <a:ext cx="161925" cy="161925"/>
        </a:xfrm>
        <a:prstGeom prst="rect">
          <a:avLst/>
        </a:prstGeom>
      </xdr:spPr>
    </xdr:sp>
    <xdr:clientData/>
  </xdr:twoCellAnchor>
  <xdr:twoCellAnchor editAs="oneCell">
    <xdr:from>
      <xdr:col>12</xdr:col>
      <xdr:colOff>180975</xdr:colOff>
      <xdr:row>30</xdr:row>
      <xdr:rowOff>0</xdr:rowOff>
    </xdr:from>
    <xdr:to>
      <xdr:col>12</xdr:col>
      <xdr:colOff>342900</xdr:colOff>
      <xdr:row>30</xdr:row>
      <xdr:rowOff>161925</xdr:rowOff>
    </xdr:to>
    <xdr:sp macro="" textlink="">
      <xdr:nvSpPr>
        <xdr:cNvPr id="56" name="CheckBox202" hidden="1">
          <a:extLst>
            <a:ext uri="{63B3BB69-23CF-44E3-9099-C40C66FF867C}">
              <a14:compatExt xmlns:a14="http://schemas.microsoft.com/office/drawing/2010/main" spid="_x0000_s1233"/>
            </a:ext>
            <a:ext uri="{FF2B5EF4-FFF2-40B4-BE49-F238E27FC236}">
              <a16:creationId xmlns:a16="http://schemas.microsoft.com/office/drawing/2014/main" id="{0ED45C65-3480-4B3F-B167-84AF65CAF129}"/>
            </a:ext>
          </a:extLst>
        </xdr:cNvPr>
        <xdr:cNvSpPr/>
      </xdr:nvSpPr>
      <xdr:spPr>
        <a:xfrm>
          <a:off x="14141450" y="11572875"/>
          <a:ext cx="165100" cy="161925"/>
        </a:xfrm>
        <a:prstGeom prst="rect">
          <a:avLst/>
        </a:prstGeom>
      </xdr:spPr>
    </xdr:sp>
    <xdr:clientData/>
  </xdr:twoCellAnchor>
  <xdr:twoCellAnchor editAs="oneCell">
    <xdr:from>
      <xdr:col>12</xdr:col>
      <xdr:colOff>180975</xdr:colOff>
      <xdr:row>30</xdr:row>
      <xdr:rowOff>0</xdr:rowOff>
    </xdr:from>
    <xdr:to>
      <xdr:col>12</xdr:col>
      <xdr:colOff>342900</xdr:colOff>
      <xdr:row>30</xdr:row>
      <xdr:rowOff>161925</xdr:rowOff>
    </xdr:to>
    <xdr:sp macro="" textlink="">
      <xdr:nvSpPr>
        <xdr:cNvPr id="57" name="CheckBox204" hidden="1">
          <a:extLst>
            <a:ext uri="{63B3BB69-23CF-44E3-9099-C40C66FF867C}">
              <a14:compatExt xmlns:a14="http://schemas.microsoft.com/office/drawing/2010/main" spid="_x0000_s1235"/>
            </a:ext>
            <a:ext uri="{FF2B5EF4-FFF2-40B4-BE49-F238E27FC236}">
              <a16:creationId xmlns:a16="http://schemas.microsoft.com/office/drawing/2014/main" id="{2F8660AC-085F-40EF-AF86-BBE8497A3A78}"/>
            </a:ext>
          </a:extLst>
        </xdr:cNvPr>
        <xdr:cNvSpPr/>
      </xdr:nvSpPr>
      <xdr:spPr>
        <a:xfrm>
          <a:off x="14141450" y="11572875"/>
          <a:ext cx="165100" cy="161925"/>
        </a:xfrm>
        <a:prstGeom prst="rect">
          <a:avLst/>
        </a:prstGeom>
      </xdr:spPr>
    </xdr:sp>
    <xdr:clientData/>
  </xdr:twoCellAnchor>
  <xdr:twoCellAnchor editAs="oneCell">
    <xdr:from>
      <xdr:col>12</xdr:col>
      <xdr:colOff>180975</xdr:colOff>
      <xdr:row>30</xdr:row>
      <xdr:rowOff>0</xdr:rowOff>
    </xdr:from>
    <xdr:to>
      <xdr:col>12</xdr:col>
      <xdr:colOff>342900</xdr:colOff>
      <xdr:row>30</xdr:row>
      <xdr:rowOff>161925</xdr:rowOff>
    </xdr:to>
    <xdr:sp macro="" textlink="">
      <xdr:nvSpPr>
        <xdr:cNvPr id="58" name="CheckBox206" hidden="1">
          <a:extLst>
            <a:ext uri="{63B3BB69-23CF-44E3-9099-C40C66FF867C}">
              <a14:compatExt xmlns:a14="http://schemas.microsoft.com/office/drawing/2010/main" spid="_x0000_s1237"/>
            </a:ext>
            <a:ext uri="{FF2B5EF4-FFF2-40B4-BE49-F238E27FC236}">
              <a16:creationId xmlns:a16="http://schemas.microsoft.com/office/drawing/2014/main" id="{74BC37EA-D665-40C9-92A4-DAD2A15F4836}"/>
            </a:ext>
          </a:extLst>
        </xdr:cNvPr>
        <xdr:cNvSpPr/>
      </xdr:nvSpPr>
      <xdr:spPr>
        <a:xfrm>
          <a:off x="14141450" y="11572875"/>
          <a:ext cx="165100" cy="161925"/>
        </a:xfrm>
        <a:prstGeom prst="rect">
          <a:avLst/>
        </a:prstGeom>
      </xdr:spPr>
    </xdr:sp>
    <xdr:clientData/>
  </xdr:twoCellAnchor>
  <xdr:twoCellAnchor editAs="oneCell">
    <xdr:from>
      <xdr:col>12</xdr:col>
      <xdr:colOff>180975</xdr:colOff>
      <xdr:row>30</xdr:row>
      <xdr:rowOff>0</xdr:rowOff>
    </xdr:from>
    <xdr:to>
      <xdr:col>12</xdr:col>
      <xdr:colOff>342900</xdr:colOff>
      <xdr:row>30</xdr:row>
      <xdr:rowOff>161925</xdr:rowOff>
    </xdr:to>
    <xdr:sp macro="" textlink="">
      <xdr:nvSpPr>
        <xdr:cNvPr id="59" name="CheckBox208" hidden="1">
          <a:extLst>
            <a:ext uri="{63B3BB69-23CF-44E3-9099-C40C66FF867C}">
              <a14:compatExt xmlns:a14="http://schemas.microsoft.com/office/drawing/2010/main" spid="_x0000_s1240"/>
            </a:ext>
            <a:ext uri="{FF2B5EF4-FFF2-40B4-BE49-F238E27FC236}">
              <a16:creationId xmlns:a16="http://schemas.microsoft.com/office/drawing/2014/main" id="{09F09422-BE04-4612-B870-42B38031BD43}"/>
            </a:ext>
          </a:extLst>
        </xdr:cNvPr>
        <xdr:cNvSpPr/>
      </xdr:nvSpPr>
      <xdr:spPr>
        <a:xfrm>
          <a:off x="14141450" y="11572875"/>
          <a:ext cx="165100" cy="161925"/>
        </a:xfrm>
        <a:prstGeom prst="rect">
          <a:avLst/>
        </a:prstGeom>
      </xdr:spPr>
    </xdr:sp>
    <xdr:clientData/>
  </xdr:twoCellAnchor>
  <xdr:twoCellAnchor editAs="oneCell">
    <xdr:from>
      <xdr:col>12</xdr:col>
      <xdr:colOff>180975</xdr:colOff>
      <xdr:row>30</xdr:row>
      <xdr:rowOff>0</xdr:rowOff>
    </xdr:from>
    <xdr:to>
      <xdr:col>12</xdr:col>
      <xdr:colOff>342900</xdr:colOff>
      <xdr:row>30</xdr:row>
      <xdr:rowOff>161925</xdr:rowOff>
    </xdr:to>
    <xdr:sp macro="" textlink="">
      <xdr:nvSpPr>
        <xdr:cNvPr id="60" name="CheckBox210" hidden="1">
          <a:extLst>
            <a:ext uri="{63B3BB69-23CF-44E3-9099-C40C66FF867C}">
              <a14:compatExt xmlns:a14="http://schemas.microsoft.com/office/drawing/2010/main" spid="_x0000_s1242"/>
            </a:ext>
            <a:ext uri="{FF2B5EF4-FFF2-40B4-BE49-F238E27FC236}">
              <a16:creationId xmlns:a16="http://schemas.microsoft.com/office/drawing/2014/main" id="{DF6AD5B0-1BCB-45F7-8142-5ACD57D9B08B}"/>
            </a:ext>
          </a:extLst>
        </xdr:cNvPr>
        <xdr:cNvSpPr/>
      </xdr:nvSpPr>
      <xdr:spPr>
        <a:xfrm>
          <a:off x="14141450" y="11572875"/>
          <a:ext cx="165100" cy="161925"/>
        </a:xfrm>
        <a:prstGeom prst="rect">
          <a:avLst/>
        </a:prstGeom>
      </xdr:spPr>
    </xdr:sp>
    <xdr:clientData/>
  </xdr:twoCellAnchor>
  <xdr:twoCellAnchor editAs="oneCell">
    <xdr:from>
      <xdr:col>12</xdr:col>
      <xdr:colOff>180975</xdr:colOff>
      <xdr:row>30</xdr:row>
      <xdr:rowOff>0</xdr:rowOff>
    </xdr:from>
    <xdr:to>
      <xdr:col>12</xdr:col>
      <xdr:colOff>342900</xdr:colOff>
      <xdr:row>30</xdr:row>
      <xdr:rowOff>161925</xdr:rowOff>
    </xdr:to>
    <xdr:sp macro="" textlink="">
      <xdr:nvSpPr>
        <xdr:cNvPr id="61" name="CheckBox212" hidden="1">
          <a:extLst>
            <a:ext uri="{63B3BB69-23CF-44E3-9099-C40C66FF867C}">
              <a14:compatExt xmlns:a14="http://schemas.microsoft.com/office/drawing/2010/main" spid="_x0000_s1244"/>
            </a:ext>
            <a:ext uri="{FF2B5EF4-FFF2-40B4-BE49-F238E27FC236}">
              <a16:creationId xmlns:a16="http://schemas.microsoft.com/office/drawing/2014/main" id="{9DB0DB94-651D-49B4-A7F0-72FDE092B1E9}"/>
            </a:ext>
          </a:extLst>
        </xdr:cNvPr>
        <xdr:cNvSpPr/>
      </xdr:nvSpPr>
      <xdr:spPr>
        <a:xfrm>
          <a:off x="14141450" y="11572875"/>
          <a:ext cx="165100" cy="161925"/>
        </a:xfrm>
        <a:prstGeom prst="rect">
          <a:avLst/>
        </a:prstGeom>
      </xdr:spPr>
    </xdr:sp>
    <xdr:clientData/>
  </xdr:twoCellAnchor>
  <xdr:twoCellAnchor editAs="oneCell">
    <xdr:from>
      <xdr:col>12</xdr:col>
      <xdr:colOff>180975</xdr:colOff>
      <xdr:row>26</xdr:row>
      <xdr:rowOff>0</xdr:rowOff>
    </xdr:from>
    <xdr:to>
      <xdr:col>12</xdr:col>
      <xdr:colOff>342900</xdr:colOff>
      <xdr:row>26</xdr:row>
      <xdr:rowOff>161925</xdr:rowOff>
    </xdr:to>
    <xdr:sp macro="" textlink="">
      <xdr:nvSpPr>
        <xdr:cNvPr id="62" name="CheckBox218" hidden="1">
          <a:extLst>
            <a:ext uri="{63B3BB69-23CF-44E3-9099-C40C66FF867C}">
              <a14:compatExt xmlns:a14="http://schemas.microsoft.com/office/drawing/2010/main" spid="_x0000_s1250"/>
            </a:ext>
            <a:ext uri="{FF2B5EF4-FFF2-40B4-BE49-F238E27FC236}">
              <a16:creationId xmlns:a16="http://schemas.microsoft.com/office/drawing/2014/main" id="{5807C666-30FF-442E-A87A-7A6D65355B2D}"/>
            </a:ext>
          </a:extLst>
        </xdr:cNvPr>
        <xdr:cNvSpPr/>
      </xdr:nvSpPr>
      <xdr:spPr>
        <a:xfrm>
          <a:off x="14141450" y="10410825"/>
          <a:ext cx="165100" cy="161925"/>
        </a:xfrm>
        <a:prstGeom prst="rect">
          <a:avLst/>
        </a:prstGeom>
      </xdr:spPr>
    </xdr:sp>
    <xdr:clientData/>
  </xdr:twoCellAnchor>
  <xdr:twoCellAnchor editAs="oneCell">
    <xdr:from>
      <xdr:col>12</xdr:col>
      <xdr:colOff>180975</xdr:colOff>
      <xdr:row>24</xdr:row>
      <xdr:rowOff>28575</xdr:rowOff>
    </xdr:from>
    <xdr:to>
      <xdr:col>12</xdr:col>
      <xdr:colOff>342900</xdr:colOff>
      <xdr:row>24</xdr:row>
      <xdr:rowOff>190501</xdr:rowOff>
    </xdr:to>
    <xdr:sp macro="" textlink="">
      <xdr:nvSpPr>
        <xdr:cNvPr id="63" name="CheckBox220" hidden="1">
          <a:extLst>
            <a:ext uri="{63B3BB69-23CF-44E3-9099-C40C66FF867C}">
              <a14:compatExt xmlns:a14="http://schemas.microsoft.com/office/drawing/2010/main" spid="_x0000_s1252"/>
            </a:ext>
            <a:ext uri="{FF2B5EF4-FFF2-40B4-BE49-F238E27FC236}">
              <a16:creationId xmlns:a16="http://schemas.microsoft.com/office/drawing/2014/main" id="{4978B3B7-8DAA-4201-BDCD-02A175BBA210}"/>
            </a:ext>
          </a:extLst>
        </xdr:cNvPr>
        <xdr:cNvSpPr/>
      </xdr:nvSpPr>
      <xdr:spPr>
        <a:xfrm>
          <a:off x="14141450" y="9540875"/>
          <a:ext cx="165100" cy="165101"/>
        </a:xfrm>
        <a:prstGeom prst="rect">
          <a:avLst/>
        </a:prstGeom>
      </xdr:spPr>
    </xdr:sp>
    <xdr:clientData/>
  </xdr:twoCellAnchor>
  <xdr:oneCellAnchor>
    <xdr:from>
      <xdr:col>10</xdr:col>
      <xdr:colOff>0</xdr:colOff>
      <xdr:row>26</xdr:row>
      <xdr:rowOff>0</xdr:rowOff>
    </xdr:from>
    <xdr:ext cx="161925" cy="161925"/>
    <xdr:sp macro="" textlink="">
      <xdr:nvSpPr>
        <xdr:cNvPr id="64" name="CheckBox84" hidden="1">
          <a:extLst>
            <a:ext uri="{63B3BB69-23CF-44E3-9099-C40C66FF867C}">
              <a14:compatExt xmlns:a14="http://schemas.microsoft.com/office/drawing/2010/main" spid="_x0000_s1112"/>
            </a:ext>
            <a:ext uri="{FF2B5EF4-FFF2-40B4-BE49-F238E27FC236}">
              <a16:creationId xmlns:a16="http://schemas.microsoft.com/office/drawing/2014/main" id="{74233312-4364-4A33-8870-B5C6C28C61AE}"/>
            </a:ext>
          </a:extLst>
        </xdr:cNvPr>
        <xdr:cNvSpPr/>
      </xdr:nvSpPr>
      <xdr:spPr>
        <a:xfrm>
          <a:off x="13163550" y="10410825"/>
          <a:ext cx="161925" cy="161925"/>
        </a:xfrm>
        <a:prstGeom prst="rect">
          <a:avLst/>
        </a:prstGeom>
      </xdr:spPr>
    </xdr:sp>
    <xdr:clientData/>
  </xdr:oneCellAnchor>
  <xdr:oneCellAnchor>
    <xdr:from>
      <xdr:col>10</xdr:col>
      <xdr:colOff>180975</xdr:colOff>
      <xdr:row>26</xdr:row>
      <xdr:rowOff>0</xdr:rowOff>
    </xdr:from>
    <xdr:ext cx="161925" cy="161925"/>
    <xdr:sp macro="" textlink="">
      <xdr:nvSpPr>
        <xdr:cNvPr id="65" name="CheckBox116" hidden="1">
          <a:extLst>
            <a:ext uri="{63B3BB69-23CF-44E3-9099-C40C66FF867C}">
              <a14:compatExt xmlns:a14="http://schemas.microsoft.com/office/drawing/2010/main" spid="_x0000_s1144"/>
            </a:ext>
            <a:ext uri="{FF2B5EF4-FFF2-40B4-BE49-F238E27FC236}">
              <a16:creationId xmlns:a16="http://schemas.microsoft.com/office/drawing/2014/main" id="{423B7F24-039D-4948-A2D6-00BBA1C2DE34}"/>
            </a:ext>
          </a:extLst>
        </xdr:cNvPr>
        <xdr:cNvSpPr/>
      </xdr:nvSpPr>
      <xdr:spPr>
        <a:xfrm>
          <a:off x="13341350" y="10410825"/>
          <a:ext cx="161925" cy="161925"/>
        </a:xfrm>
        <a:prstGeom prst="rect">
          <a:avLst/>
        </a:prstGeom>
      </xdr:spPr>
    </xdr:sp>
    <xdr:clientData/>
  </xdr:oneCellAnchor>
  <xdr:oneCellAnchor>
    <xdr:from>
      <xdr:col>10</xdr:col>
      <xdr:colOff>180975</xdr:colOff>
      <xdr:row>25</xdr:row>
      <xdr:rowOff>28575</xdr:rowOff>
    </xdr:from>
    <xdr:ext cx="161925" cy="161925"/>
    <xdr:sp macro="" textlink="">
      <xdr:nvSpPr>
        <xdr:cNvPr id="66" name="CheckBox118" hidden="1">
          <a:extLst>
            <a:ext uri="{63B3BB69-23CF-44E3-9099-C40C66FF867C}">
              <a14:compatExt xmlns:a14="http://schemas.microsoft.com/office/drawing/2010/main" spid="_x0000_s1146"/>
            </a:ext>
            <a:ext uri="{FF2B5EF4-FFF2-40B4-BE49-F238E27FC236}">
              <a16:creationId xmlns:a16="http://schemas.microsoft.com/office/drawing/2014/main" id="{BC3C3C5D-9B18-4BEA-B4A8-7D330E315843}"/>
            </a:ext>
          </a:extLst>
        </xdr:cNvPr>
        <xdr:cNvSpPr/>
      </xdr:nvSpPr>
      <xdr:spPr>
        <a:xfrm>
          <a:off x="13341350" y="9988550"/>
          <a:ext cx="161925" cy="161925"/>
        </a:xfrm>
        <a:prstGeom prst="rect">
          <a:avLst/>
        </a:prstGeom>
      </xdr:spPr>
    </xdr:sp>
    <xdr:clientData/>
  </xdr:oneCellAnchor>
  <xdr:oneCellAnchor>
    <xdr:from>
      <xdr:col>11</xdr:col>
      <xdr:colOff>0</xdr:colOff>
      <xdr:row>25</xdr:row>
      <xdr:rowOff>28575</xdr:rowOff>
    </xdr:from>
    <xdr:ext cx="161925" cy="161925"/>
    <xdr:sp macro="" textlink="">
      <xdr:nvSpPr>
        <xdr:cNvPr id="67" name="CheckBox134" hidden="1">
          <a:extLst>
            <a:ext uri="{63B3BB69-23CF-44E3-9099-C40C66FF867C}">
              <a14:compatExt xmlns:a14="http://schemas.microsoft.com/office/drawing/2010/main" spid="_x0000_s1162"/>
            </a:ext>
            <a:ext uri="{FF2B5EF4-FFF2-40B4-BE49-F238E27FC236}">
              <a16:creationId xmlns:a16="http://schemas.microsoft.com/office/drawing/2014/main" id="{4FB0D3CC-5DEF-4124-96EC-0D81ACFD6199}"/>
            </a:ext>
          </a:extLst>
        </xdr:cNvPr>
        <xdr:cNvSpPr/>
      </xdr:nvSpPr>
      <xdr:spPr>
        <a:xfrm>
          <a:off x="13563600" y="9988550"/>
          <a:ext cx="161925" cy="161925"/>
        </a:xfrm>
        <a:prstGeom prst="rect">
          <a:avLst/>
        </a:prstGeom>
      </xdr:spPr>
    </xdr:sp>
    <xdr:clientData/>
  </xdr:oneCellAnchor>
  <xdr:oneCellAnchor>
    <xdr:from>
      <xdr:col>11</xdr:col>
      <xdr:colOff>180975</xdr:colOff>
      <xdr:row>26</xdr:row>
      <xdr:rowOff>0</xdr:rowOff>
    </xdr:from>
    <xdr:ext cx="161925" cy="161925"/>
    <xdr:sp macro="" textlink="">
      <xdr:nvSpPr>
        <xdr:cNvPr id="68" name="CheckBox166" hidden="1">
          <a:extLst>
            <a:ext uri="{63B3BB69-23CF-44E3-9099-C40C66FF867C}">
              <a14:compatExt xmlns:a14="http://schemas.microsoft.com/office/drawing/2010/main" spid="_x0000_s1197"/>
            </a:ext>
            <a:ext uri="{FF2B5EF4-FFF2-40B4-BE49-F238E27FC236}">
              <a16:creationId xmlns:a16="http://schemas.microsoft.com/office/drawing/2014/main" id="{1FC4BE9A-E402-46C9-8963-EC77F1DB6D2A}"/>
            </a:ext>
          </a:extLst>
        </xdr:cNvPr>
        <xdr:cNvSpPr/>
      </xdr:nvSpPr>
      <xdr:spPr>
        <a:xfrm>
          <a:off x="13741400" y="10410825"/>
          <a:ext cx="161925" cy="161925"/>
        </a:xfrm>
        <a:prstGeom prst="rect">
          <a:avLst/>
        </a:prstGeom>
      </xdr:spPr>
    </xdr:sp>
    <xdr:clientData/>
  </xdr:oneCellAnchor>
  <xdr:oneCellAnchor>
    <xdr:from>
      <xdr:col>11</xdr:col>
      <xdr:colOff>180975</xdr:colOff>
      <xdr:row>25</xdr:row>
      <xdr:rowOff>28575</xdr:rowOff>
    </xdr:from>
    <xdr:ext cx="161925" cy="161925"/>
    <xdr:sp macro="" textlink="">
      <xdr:nvSpPr>
        <xdr:cNvPr id="69" name="CheckBox168" hidden="1">
          <a:extLst>
            <a:ext uri="{63B3BB69-23CF-44E3-9099-C40C66FF867C}">
              <a14:compatExt xmlns:a14="http://schemas.microsoft.com/office/drawing/2010/main" spid="_x0000_s1199"/>
            </a:ext>
            <a:ext uri="{FF2B5EF4-FFF2-40B4-BE49-F238E27FC236}">
              <a16:creationId xmlns:a16="http://schemas.microsoft.com/office/drawing/2014/main" id="{DE84D4CA-959A-4885-B96D-26B7E3671A9D}"/>
            </a:ext>
          </a:extLst>
        </xdr:cNvPr>
        <xdr:cNvSpPr/>
      </xdr:nvSpPr>
      <xdr:spPr>
        <a:xfrm>
          <a:off x="13741400" y="9988550"/>
          <a:ext cx="161925" cy="161925"/>
        </a:xfrm>
        <a:prstGeom prst="rect">
          <a:avLst/>
        </a:prstGeom>
      </xdr:spPr>
    </xdr:sp>
    <xdr:clientData/>
  </xdr:oneCellAnchor>
  <xdr:oneCellAnchor>
    <xdr:from>
      <xdr:col>12</xdr:col>
      <xdr:colOff>180975</xdr:colOff>
      <xdr:row>26</xdr:row>
      <xdr:rowOff>0</xdr:rowOff>
    </xdr:from>
    <xdr:ext cx="161925" cy="161925"/>
    <xdr:sp macro="" textlink="">
      <xdr:nvSpPr>
        <xdr:cNvPr id="70" name="CheckBox218" hidden="1">
          <a:extLst>
            <a:ext uri="{63B3BB69-23CF-44E3-9099-C40C66FF867C}">
              <a14:compatExt xmlns:a14="http://schemas.microsoft.com/office/drawing/2010/main" spid="_x0000_s1250"/>
            </a:ext>
            <a:ext uri="{FF2B5EF4-FFF2-40B4-BE49-F238E27FC236}">
              <a16:creationId xmlns:a16="http://schemas.microsoft.com/office/drawing/2014/main" id="{25B343EB-EDF8-478A-92DB-231FB1FCF728}"/>
            </a:ext>
          </a:extLst>
        </xdr:cNvPr>
        <xdr:cNvSpPr/>
      </xdr:nvSpPr>
      <xdr:spPr>
        <a:xfrm>
          <a:off x="14141450" y="10410825"/>
          <a:ext cx="161925" cy="161925"/>
        </a:xfrm>
        <a:prstGeom prst="rect">
          <a:avLst/>
        </a:prstGeom>
      </xdr:spPr>
    </xdr:sp>
    <xdr:clientData/>
  </xdr:oneCellAnchor>
  <xdr:oneCellAnchor>
    <xdr:from>
      <xdr:col>14</xdr:col>
      <xdr:colOff>180975</xdr:colOff>
      <xdr:row>30</xdr:row>
      <xdr:rowOff>0</xdr:rowOff>
    </xdr:from>
    <xdr:ext cx="161925" cy="161925"/>
    <xdr:sp macro="" textlink="">
      <xdr:nvSpPr>
        <xdr:cNvPr id="71" name="CheckBox70" hidden="1">
          <a:extLst>
            <a:ext uri="{63B3BB69-23CF-44E3-9099-C40C66FF867C}">
              <a14:compatExt xmlns:a14="http://schemas.microsoft.com/office/drawing/2010/main" spid="_x0000_s1098"/>
            </a:ext>
            <a:ext uri="{FF2B5EF4-FFF2-40B4-BE49-F238E27FC236}">
              <a16:creationId xmlns:a16="http://schemas.microsoft.com/office/drawing/2014/main" id="{281557CB-8CD0-4CE3-A05E-B2B0F5C5F8A8}"/>
            </a:ext>
          </a:extLst>
        </xdr:cNvPr>
        <xdr:cNvSpPr/>
      </xdr:nvSpPr>
      <xdr:spPr>
        <a:xfrm>
          <a:off x="14941550" y="11572875"/>
          <a:ext cx="161925" cy="161925"/>
        </a:xfrm>
        <a:prstGeom prst="rect">
          <a:avLst/>
        </a:prstGeom>
      </xdr:spPr>
    </xdr:sp>
    <xdr:clientData/>
  </xdr:oneCellAnchor>
  <xdr:oneCellAnchor>
    <xdr:from>
      <xdr:col>14</xdr:col>
      <xdr:colOff>180975</xdr:colOff>
      <xdr:row>30</xdr:row>
      <xdr:rowOff>0</xdr:rowOff>
    </xdr:from>
    <xdr:ext cx="161925" cy="161925"/>
    <xdr:sp macro="" textlink="">
      <xdr:nvSpPr>
        <xdr:cNvPr id="72" name="CheckBox72" hidden="1">
          <a:extLst>
            <a:ext uri="{63B3BB69-23CF-44E3-9099-C40C66FF867C}">
              <a14:compatExt xmlns:a14="http://schemas.microsoft.com/office/drawing/2010/main" spid="_x0000_s1100"/>
            </a:ext>
            <a:ext uri="{FF2B5EF4-FFF2-40B4-BE49-F238E27FC236}">
              <a16:creationId xmlns:a16="http://schemas.microsoft.com/office/drawing/2014/main" id="{A210EA72-1C1D-4BEF-A0E0-A5117960D4D2}"/>
            </a:ext>
          </a:extLst>
        </xdr:cNvPr>
        <xdr:cNvSpPr/>
      </xdr:nvSpPr>
      <xdr:spPr>
        <a:xfrm>
          <a:off x="14941550" y="11572875"/>
          <a:ext cx="161925" cy="161925"/>
        </a:xfrm>
        <a:prstGeom prst="rect">
          <a:avLst/>
        </a:prstGeom>
      </xdr:spPr>
    </xdr:sp>
    <xdr:clientData/>
  </xdr:oneCellAnchor>
  <xdr:oneCellAnchor>
    <xdr:from>
      <xdr:col>14</xdr:col>
      <xdr:colOff>180975</xdr:colOff>
      <xdr:row>30</xdr:row>
      <xdr:rowOff>0</xdr:rowOff>
    </xdr:from>
    <xdr:ext cx="161925" cy="161925"/>
    <xdr:sp macro="" textlink="">
      <xdr:nvSpPr>
        <xdr:cNvPr id="73" name="CheckBox74" hidden="1">
          <a:extLst>
            <a:ext uri="{63B3BB69-23CF-44E3-9099-C40C66FF867C}">
              <a14:compatExt xmlns:a14="http://schemas.microsoft.com/office/drawing/2010/main" spid="_x0000_s1102"/>
            </a:ext>
            <a:ext uri="{FF2B5EF4-FFF2-40B4-BE49-F238E27FC236}">
              <a16:creationId xmlns:a16="http://schemas.microsoft.com/office/drawing/2014/main" id="{7EFE2180-502F-40D9-910D-1F4C3D1AB681}"/>
            </a:ext>
          </a:extLst>
        </xdr:cNvPr>
        <xdr:cNvSpPr/>
      </xdr:nvSpPr>
      <xdr:spPr>
        <a:xfrm>
          <a:off x="14941550" y="11572875"/>
          <a:ext cx="161925" cy="161925"/>
        </a:xfrm>
        <a:prstGeom prst="rect">
          <a:avLst/>
        </a:prstGeom>
      </xdr:spPr>
    </xdr:sp>
    <xdr:clientData/>
  </xdr:oneCellAnchor>
  <xdr:oneCellAnchor>
    <xdr:from>
      <xdr:col>15</xdr:col>
      <xdr:colOff>0</xdr:colOff>
      <xdr:row>15</xdr:row>
      <xdr:rowOff>28575</xdr:rowOff>
    </xdr:from>
    <xdr:ext cx="161925" cy="161925"/>
    <xdr:sp macro="" textlink="">
      <xdr:nvSpPr>
        <xdr:cNvPr id="74" name="CheckBox76" hidden="1">
          <a:extLst>
            <a:ext uri="{63B3BB69-23CF-44E3-9099-C40C66FF867C}">
              <a14:compatExt xmlns:a14="http://schemas.microsoft.com/office/drawing/2010/main" spid="_x0000_s1104"/>
            </a:ext>
            <a:ext uri="{FF2B5EF4-FFF2-40B4-BE49-F238E27FC236}">
              <a16:creationId xmlns:a16="http://schemas.microsoft.com/office/drawing/2014/main" id="{2EEF356A-B14B-4EE0-8E50-18ED88CA0AF1}"/>
            </a:ext>
          </a:extLst>
        </xdr:cNvPr>
        <xdr:cNvSpPr/>
      </xdr:nvSpPr>
      <xdr:spPr>
        <a:xfrm>
          <a:off x="15163800" y="5597525"/>
          <a:ext cx="161925" cy="161925"/>
        </a:xfrm>
        <a:prstGeom prst="rect">
          <a:avLst/>
        </a:prstGeom>
      </xdr:spPr>
    </xdr:sp>
    <xdr:clientData/>
  </xdr:oneCellAnchor>
  <xdr:oneCellAnchor>
    <xdr:from>
      <xdr:col>15</xdr:col>
      <xdr:colOff>0</xdr:colOff>
      <xdr:row>17</xdr:row>
      <xdr:rowOff>28575</xdr:rowOff>
    </xdr:from>
    <xdr:ext cx="161925" cy="161925"/>
    <xdr:sp macro="" textlink="">
      <xdr:nvSpPr>
        <xdr:cNvPr id="75" name="CheckBox78" hidden="1">
          <a:extLst>
            <a:ext uri="{63B3BB69-23CF-44E3-9099-C40C66FF867C}">
              <a14:compatExt xmlns:a14="http://schemas.microsoft.com/office/drawing/2010/main" spid="_x0000_s1106"/>
            </a:ext>
            <a:ext uri="{FF2B5EF4-FFF2-40B4-BE49-F238E27FC236}">
              <a16:creationId xmlns:a16="http://schemas.microsoft.com/office/drawing/2014/main" id="{90FE0F60-E195-40E6-A6C3-543CBCF84C09}"/>
            </a:ext>
          </a:extLst>
        </xdr:cNvPr>
        <xdr:cNvSpPr/>
      </xdr:nvSpPr>
      <xdr:spPr>
        <a:xfrm>
          <a:off x="15163800" y="6407150"/>
          <a:ext cx="161925" cy="161925"/>
        </a:xfrm>
        <a:prstGeom prst="rect">
          <a:avLst/>
        </a:prstGeom>
      </xdr:spPr>
    </xdr:sp>
    <xdr:clientData/>
  </xdr:oneCellAnchor>
  <xdr:oneCellAnchor>
    <xdr:from>
      <xdr:col>15</xdr:col>
      <xdr:colOff>0</xdr:colOff>
      <xdr:row>22</xdr:row>
      <xdr:rowOff>28575</xdr:rowOff>
    </xdr:from>
    <xdr:ext cx="161925" cy="161925"/>
    <xdr:sp macro="" textlink="">
      <xdr:nvSpPr>
        <xdr:cNvPr id="76" name="CheckBox80" hidden="1">
          <a:extLst>
            <a:ext uri="{63B3BB69-23CF-44E3-9099-C40C66FF867C}">
              <a14:compatExt xmlns:a14="http://schemas.microsoft.com/office/drawing/2010/main" spid="_x0000_s1108"/>
            </a:ext>
            <a:ext uri="{FF2B5EF4-FFF2-40B4-BE49-F238E27FC236}">
              <a16:creationId xmlns:a16="http://schemas.microsoft.com/office/drawing/2014/main" id="{3C165B15-8C9A-4F36-B6CF-FBC6E83218E2}"/>
            </a:ext>
          </a:extLst>
        </xdr:cNvPr>
        <xdr:cNvSpPr/>
      </xdr:nvSpPr>
      <xdr:spPr>
        <a:xfrm>
          <a:off x="15163800" y="8645525"/>
          <a:ext cx="161925" cy="161925"/>
        </a:xfrm>
        <a:prstGeom prst="rect">
          <a:avLst/>
        </a:prstGeom>
      </xdr:spPr>
    </xdr:sp>
    <xdr:clientData/>
  </xdr:oneCellAnchor>
  <xdr:oneCellAnchor>
    <xdr:from>
      <xdr:col>15</xdr:col>
      <xdr:colOff>0</xdr:colOff>
      <xdr:row>26</xdr:row>
      <xdr:rowOff>0</xdr:rowOff>
    </xdr:from>
    <xdr:ext cx="161925" cy="161925"/>
    <xdr:sp macro="" textlink="">
      <xdr:nvSpPr>
        <xdr:cNvPr id="77" name="CheckBox84" hidden="1">
          <a:extLst>
            <a:ext uri="{63B3BB69-23CF-44E3-9099-C40C66FF867C}">
              <a14:compatExt xmlns:a14="http://schemas.microsoft.com/office/drawing/2010/main" spid="_x0000_s1112"/>
            </a:ext>
            <a:ext uri="{FF2B5EF4-FFF2-40B4-BE49-F238E27FC236}">
              <a16:creationId xmlns:a16="http://schemas.microsoft.com/office/drawing/2014/main" id="{BED8AB58-0A6F-4DCA-B428-E7B2394AFDD3}"/>
            </a:ext>
          </a:extLst>
        </xdr:cNvPr>
        <xdr:cNvSpPr/>
      </xdr:nvSpPr>
      <xdr:spPr>
        <a:xfrm>
          <a:off x="15163800" y="10410825"/>
          <a:ext cx="161925" cy="161925"/>
        </a:xfrm>
        <a:prstGeom prst="rect">
          <a:avLst/>
        </a:prstGeom>
      </xdr:spPr>
    </xdr:sp>
    <xdr:clientData/>
  </xdr:oneCellAnchor>
  <xdr:oneCellAnchor>
    <xdr:from>
      <xdr:col>15</xdr:col>
      <xdr:colOff>0</xdr:colOff>
      <xdr:row>30</xdr:row>
      <xdr:rowOff>0</xdr:rowOff>
    </xdr:from>
    <xdr:ext cx="161925" cy="161925"/>
    <xdr:sp macro="" textlink="">
      <xdr:nvSpPr>
        <xdr:cNvPr id="78" name="CheckBox86" hidden="1">
          <a:extLst>
            <a:ext uri="{63B3BB69-23CF-44E3-9099-C40C66FF867C}">
              <a14:compatExt xmlns:a14="http://schemas.microsoft.com/office/drawing/2010/main" spid="_x0000_s1114"/>
            </a:ext>
            <a:ext uri="{FF2B5EF4-FFF2-40B4-BE49-F238E27FC236}">
              <a16:creationId xmlns:a16="http://schemas.microsoft.com/office/drawing/2014/main" id="{6D1B81F5-BCE2-4ADB-B3AC-C54902A4D83B}"/>
            </a:ext>
          </a:extLst>
        </xdr:cNvPr>
        <xdr:cNvSpPr/>
      </xdr:nvSpPr>
      <xdr:spPr>
        <a:xfrm>
          <a:off x="15163800" y="11572875"/>
          <a:ext cx="161925" cy="161925"/>
        </a:xfrm>
        <a:prstGeom prst="rect">
          <a:avLst/>
        </a:prstGeom>
      </xdr:spPr>
    </xdr:sp>
    <xdr:clientData/>
  </xdr:oneCellAnchor>
  <xdr:oneCellAnchor>
    <xdr:from>
      <xdr:col>15</xdr:col>
      <xdr:colOff>0</xdr:colOff>
      <xdr:row>30</xdr:row>
      <xdr:rowOff>0</xdr:rowOff>
    </xdr:from>
    <xdr:ext cx="161925" cy="161925"/>
    <xdr:sp macro="" textlink="">
      <xdr:nvSpPr>
        <xdr:cNvPr id="79" name="CheckBox90" hidden="1">
          <a:extLst>
            <a:ext uri="{63B3BB69-23CF-44E3-9099-C40C66FF867C}">
              <a14:compatExt xmlns:a14="http://schemas.microsoft.com/office/drawing/2010/main" spid="_x0000_s1118"/>
            </a:ext>
            <a:ext uri="{FF2B5EF4-FFF2-40B4-BE49-F238E27FC236}">
              <a16:creationId xmlns:a16="http://schemas.microsoft.com/office/drawing/2014/main" id="{8D64640B-23DC-415A-80FC-0704C95FC923}"/>
            </a:ext>
          </a:extLst>
        </xdr:cNvPr>
        <xdr:cNvSpPr/>
      </xdr:nvSpPr>
      <xdr:spPr>
        <a:xfrm>
          <a:off x="15163800" y="11572875"/>
          <a:ext cx="161925" cy="161925"/>
        </a:xfrm>
        <a:prstGeom prst="rect">
          <a:avLst/>
        </a:prstGeom>
      </xdr:spPr>
    </xdr:sp>
    <xdr:clientData/>
  </xdr:oneCellAnchor>
  <xdr:oneCellAnchor>
    <xdr:from>
      <xdr:col>15</xdr:col>
      <xdr:colOff>0</xdr:colOff>
      <xdr:row>30</xdr:row>
      <xdr:rowOff>0</xdr:rowOff>
    </xdr:from>
    <xdr:ext cx="161925" cy="161925"/>
    <xdr:sp macro="" textlink="">
      <xdr:nvSpPr>
        <xdr:cNvPr id="80" name="CheckBox92" hidden="1">
          <a:extLst>
            <a:ext uri="{63B3BB69-23CF-44E3-9099-C40C66FF867C}">
              <a14:compatExt xmlns:a14="http://schemas.microsoft.com/office/drawing/2010/main" spid="_x0000_s1120"/>
            </a:ext>
            <a:ext uri="{FF2B5EF4-FFF2-40B4-BE49-F238E27FC236}">
              <a16:creationId xmlns:a16="http://schemas.microsoft.com/office/drawing/2014/main" id="{5D9B73DD-CA8D-43EA-8837-61234949DA86}"/>
            </a:ext>
          </a:extLst>
        </xdr:cNvPr>
        <xdr:cNvSpPr/>
      </xdr:nvSpPr>
      <xdr:spPr>
        <a:xfrm>
          <a:off x="15163800" y="11572875"/>
          <a:ext cx="161925" cy="161925"/>
        </a:xfrm>
        <a:prstGeom prst="rect">
          <a:avLst/>
        </a:prstGeom>
      </xdr:spPr>
    </xdr:sp>
    <xdr:clientData/>
  </xdr:oneCellAnchor>
  <xdr:oneCellAnchor>
    <xdr:from>
      <xdr:col>15</xdr:col>
      <xdr:colOff>0</xdr:colOff>
      <xdr:row>30</xdr:row>
      <xdr:rowOff>0</xdr:rowOff>
    </xdr:from>
    <xdr:ext cx="161925" cy="161925"/>
    <xdr:sp macro="" textlink="">
      <xdr:nvSpPr>
        <xdr:cNvPr id="81" name="CheckBox94" hidden="1">
          <a:extLst>
            <a:ext uri="{63B3BB69-23CF-44E3-9099-C40C66FF867C}">
              <a14:compatExt xmlns:a14="http://schemas.microsoft.com/office/drawing/2010/main" spid="_x0000_s1122"/>
            </a:ext>
            <a:ext uri="{FF2B5EF4-FFF2-40B4-BE49-F238E27FC236}">
              <a16:creationId xmlns:a16="http://schemas.microsoft.com/office/drawing/2014/main" id="{A9973D07-0A08-440B-9B00-125E6BDBE7DF}"/>
            </a:ext>
          </a:extLst>
        </xdr:cNvPr>
        <xdr:cNvSpPr/>
      </xdr:nvSpPr>
      <xdr:spPr>
        <a:xfrm>
          <a:off x="15163800" y="11572875"/>
          <a:ext cx="161925" cy="161925"/>
        </a:xfrm>
        <a:prstGeom prst="rect">
          <a:avLst/>
        </a:prstGeom>
      </xdr:spPr>
    </xdr:sp>
    <xdr:clientData/>
  </xdr:oneCellAnchor>
  <xdr:oneCellAnchor>
    <xdr:from>
      <xdr:col>15</xdr:col>
      <xdr:colOff>0</xdr:colOff>
      <xdr:row>30</xdr:row>
      <xdr:rowOff>0</xdr:rowOff>
    </xdr:from>
    <xdr:ext cx="161925" cy="161925"/>
    <xdr:sp macro="" textlink="">
      <xdr:nvSpPr>
        <xdr:cNvPr id="82" name="CheckBox96" hidden="1">
          <a:extLst>
            <a:ext uri="{63B3BB69-23CF-44E3-9099-C40C66FF867C}">
              <a14:compatExt xmlns:a14="http://schemas.microsoft.com/office/drawing/2010/main" spid="_x0000_s1124"/>
            </a:ext>
            <a:ext uri="{FF2B5EF4-FFF2-40B4-BE49-F238E27FC236}">
              <a16:creationId xmlns:a16="http://schemas.microsoft.com/office/drawing/2014/main" id="{9D189625-3FF3-47D2-B627-491241B2B17D}"/>
            </a:ext>
          </a:extLst>
        </xdr:cNvPr>
        <xdr:cNvSpPr/>
      </xdr:nvSpPr>
      <xdr:spPr>
        <a:xfrm>
          <a:off x="15163800" y="11572875"/>
          <a:ext cx="161925" cy="161925"/>
        </a:xfrm>
        <a:prstGeom prst="rect">
          <a:avLst/>
        </a:prstGeom>
      </xdr:spPr>
    </xdr:sp>
    <xdr:clientData/>
  </xdr:oneCellAnchor>
  <xdr:oneCellAnchor>
    <xdr:from>
      <xdr:col>15</xdr:col>
      <xdr:colOff>0</xdr:colOff>
      <xdr:row>30</xdr:row>
      <xdr:rowOff>0</xdr:rowOff>
    </xdr:from>
    <xdr:ext cx="161925" cy="161925"/>
    <xdr:sp macro="" textlink="">
      <xdr:nvSpPr>
        <xdr:cNvPr id="83" name="CheckBox100" hidden="1">
          <a:extLst>
            <a:ext uri="{63B3BB69-23CF-44E3-9099-C40C66FF867C}">
              <a14:compatExt xmlns:a14="http://schemas.microsoft.com/office/drawing/2010/main" spid="_x0000_s1128"/>
            </a:ext>
            <a:ext uri="{FF2B5EF4-FFF2-40B4-BE49-F238E27FC236}">
              <a16:creationId xmlns:a16="http://schemas.microsoft.com/office/drawing/2014/main" id="{8B4961C1-945F-4FF1-A5DB-35DD441B47BB}"/>
            </a:ext>
          </a:extLst>
        </xdr:cNvPr>
        <xdr:cNvSpPr/>
      </xdr:nvSpPr>
      <xdr:spPr>
        <a:xfrm>
          <a:off x="15163800" y="11572875"/>
          <a:ext cx="161925" cy="161925"/>
        </a:xfrm>
        <a:prstGeom prst="rect">
          <a:avLst/>
        </a:prstGeom>
      </xdr:spPr>
    </xdr:sp>
    <xdr:clientData/>
  </xdr:oneCellAnchor>
  <xdr:oneCellAnchor>
    <xdr:from>
      <xdr:col>15</xdr:col>
      <xdr:colOff>180975</xdr:colOff>
      <xdr:row>30</xdr:row>
      <xdr:rowOff>0</xdr:rowOff>
    </xdr:from>
    <xdr:ext cx="161925" cy="161925"/>
    <xdr:sp macro="" textlink="">
      <xdr:nvSpPr>
        <xdr:cNvPr id="84" name="CheckBox102" hidden="1">
          <a:extLst>
            <a:ext uri="{63B3BB69-23CF-44E3-9099-C40C66FF867C}">
              <a14:compatExt xmlns:a14="http://schemas.microsoft.com/office/drawing/2010/main" spid="_x0000_s1130"/>
            </a:ext>
            <a:ext uri="{FF2B5EF4-FFF2-40B4-BE49-F238E27FC236}">
              <a16:creationId xmlns:a16="http://schemas.microsoft.com/office/drawing/2014/main" id="{E80E5B45-C10F-460C-9E78-D7E15412ECC9}"/>
            </a:ext>
          </a:extLst>
        </xdr:cNvPr>
        <xdr:cNvSpPr/>
      </xdr:nvSpPr>
      <xdr:spPr>
        <a:xfrm>
          <a:off x="15341600" y="11572875"/>
          <a:ext cx="161925" cy="161925"/>
        </a:xfrm>
        <a:prstGeom prst="rect">
          <a:avLst/>
        </a:prstGeom>
      </xdr:spPr>
    </xdr:sp>
    <xdr:clientData/>
  </xdr:oneCellAnchor>
  <xdr:oneCellAnchor>
    <xdr:from>
      <xdr:col>15</xdr:col>
      <xdr:colOff>180975</xdr:colOff>
      <xdr:row>30</xdr:row>
      <xdr:rowOff>0</xdr:rowOff>
    </xdr:from>
    <xdr:ext cx="161925" cy="161925"/>
    <xdr:sp macro="" textlink="">
      <xdr:nvSpPr>
        <xdr:cNvPr id="85" name="CheckBox104" hidden="1">
          <a:extLst>
            <a:ext uri="{63B3BB69-23CF-44E3-9099-C40C66FF867C}">
              <a14:compatExt xmlns:a14="http://schemas.microsoft.com/office/drawing/2010/main" spid="_x0000_s1132"/>
            </a:ext>
            <a:ext uri="{FF2B5EF4-FFF2-40B4-BE49-F238E27FC236}">
              <a16:creationId xmlns:a16="http://schemas.microsoft.com/office/drawing/2014/main" id="{34479CA2-DC10-437A-9720-1EC5EFA7C6C9}"/>
            </a:ext>
          </a:extLst>
        </xdr:cNvPr>
        <xdr:cNvSpPr/>
      </xdr:nvSpPr>
      <xdr:spPr>
        <a:xfrm>
          <a:off x="15341600" y="11572875"/>
          <a:ext cx="161925" cy="161925"/>
        </a:xfrm>
        <a:prstGeom prst="rect">
          <a:avLst/>
        </a:prstGeom>
      </xdr:spPr>
    </xdr:sp>
    <xdr:clientData/>
  </xdr:oneCellAnchor>
  <xdr:oneCellAnchor>
    <xdr:from>
      <xdr:col>15</xdr:col>
      <xdr:colOff>180975</xdr:colOff>
      <xdr:row>30</xdr:row>
      <xdr:rowOff>0</xdr:rowOff>
    </xdr:from>
    <xdr:ext cx="161925" cy="161925"/>
    <xdr:sp macro="" textlink="">
      <xdr:nvSpPr>
        <xdr:cNvPr id="86" name="CheckBox106" hidden="1">
          <a:extLst>
            <a:ext uri="{63B3BB69-23CF-44E3-9099-C40C66FF867C}">
              <a14:compatExt xmlns:a14="http://schemas.microsoft.com/office/drawing/2010/main" spid="_x0000_s1134"/>
            </a:ext>
            <a:ext uri="{FF2B5EF4-FFF2-40B4-BE49-F238E27FC236}">
              <a16:creationId xmlns:a16="http://schemas.microsoft.com/office/drawing/2014/main" id="{1D6C6EFF-626D-42F5-BBC8-6D3CA85E17A1}"/>
            </a:ext>
          </a:extLst>
        </xdr:cNvPr>
        <xdr:cNvSpPr/>
      </xdr:nvSpPr>
      <xdr:spPr>
        <a:xfrm>
          <a:off x="15341600" y="11572875"/>
          <a:ext cx="161925" cy="161925"/>
        </a:xfrm>
        <a:prstGeom prst="rect">
          <a:avLst/>
        </a:prstGeom>
      </xdr:spPr>
    </xdr:sp>
    <xdr:clientData/>
  </xdr:oneCellAnchor>
  <xdr:oneCellAnchor>
    <xdr:from>
      <xdr:col>15</xdr:col>
      <xdr:colOff>180975</xdr:colOff>
      <xdr:row>30</xdr:row>
      <xdr:rowOff>0</xdr:rowOff>
    </xdr:from>
    <xdr:ext cx="161925" cy="161925"/>
    <xdr:sp macro="" textlink="">
      <xdr:nvSpPr>
        <xdr:cNvPr id="87" name="CheckBox108" hidden="1">
          <a:extLst>
            <a:ext uri="{63B3BB69-23CF-44E3-9099-C40C66FF867C}">
              <a14:compatExt xmlns:a14="http://schemas.microsoft.com/office/drawing/2010/main" spid="_x0000_s1136"/>
            </a:ext>
            <a:ext uri="{FF2B5EF4-FFF2-40B4-BE49-F238E27FC236}">
              <a16:creationId xmlns:a16="http://schemas.microsoft.com/office/drawing/2014/main" id="{1D7E206B-3270-46AE-A249-05D7886C4FE8}"/>
            </a:ext>
          </a:extLst>
        </xdr:cNvPr>
        <xdr:cNvSpPr/>
      </xdr:nvSpPr>
      <xdr:spPr>
        <a:xfrm>
          <a:off x="15341600" y="11572875"/>
          <a:ext cx="161925" cy="161925"/>
        </a:xfrm>
        <a:prstGeom prst="rect">
          <a:avLst/>
        </a:prstGeom>
      </xdr:spPr>
    </xdr:sp>
    <xdr:clientData/>
  </xdr:oneCellAnchor>
  <xdr:oneCellAnchor>
    <xdr:from>
      <xdr:col>15</xdr:col>
      <xdr:colOff>180975</xdr:colOff>
      <xdr:row>30</xdr:row>
      <xdr:rowOff>0</xdr:rowOff>
    </xdr:from>
    <xdr:ext cx="161925" cy="161925"/>
    <xdr:sp macro="" textlink="">
      <xdr:nvSpPr>
        <xdr:cNvPr id="88" name="CheckBox110" hidden="1">
          <a:extLst>
            <a:ext uri="{63B3BB69-23CF-44E3-9099-C40C66FF867C}">
              <a14:compatExt xmlns:a14="http://schemas.microsoft.com/office/drawing/2010/main" spid="_x0000_s1138"/>
            </a:ext>
            <a:ext uri="{FF2B5EF4-FFF2-40B4-BE49-F238E27FC236}">
              <a16:creationId xmlns:a16="http://schemas.microsoft.com/office/drawing/2014/main" id="{F394A39C-E1DD-4D0B-92A0-E4A9B1F3D43C}"/>
            </a:ext>
          </a:extLst>
        </xdr:cNvPr>
        <xdr:cNvSpPr/>
      </xdr:nvSpPr>
      <xdr:spPr>
        <a:xfrm>
          <a:off x="15341600" y="11572875"/>
          <a:ext cx="161925" cy="161925"/>
        </a:xfrm>
        <a:prstGeom prst="rect">
          <a:avLst/>
        </a:prstGeom>
      </xdr:spPr>
    </xdr:sp>
    <xdr:clientData/>
  </xdr:oneCellAnchor>
  <xdr:oneCellAnchor>
    <xdr:from>
      <xdr:col>15</xdr:col>
      <xdr:colOff>180975</xdr:colOff>
      <xdr:row>30</xdr:row>
      <xdr:rowOff>0</xdr:rowOff>
    </xdr:from>
    <xdr:ext cx="161925" cy="161925"/>
    <xdr:sp macro="" textlink="">
      <xdr:nvSpPr>
        <xdr:cNvPr id="89" name="CheckBox112" hidden="1">
          <a:extLst>
            <a:ext uri="{63B3BB69-23CF-44E3-9099-C40C66FF867C}">
              <a14:compatExt xmlns:a14="http://schemas.microsoft.com/office/drawing/2010/main" spid="_x0000_s1140"/>
            </a:ext>
            <a:ext uri="{FF2B5EF4-FFF2-40B4-BE49-F238E27FC236}">
              <a16:creationId xmlns:a16="http://schemas.microsoft.com/office/drawing/2014/main" id="{DA97C39C-571E-417E-A583-06DFE323CB87}"/>
            </a:ext>
          </a:extLst>
        </xdr:cNvPr>
        <xdr:cNvSpPr/>
      </xdr:nvSpPr>
      <xdr:spPr>
        <a:xfrm>
          <a:off x="15341600" y="11572875"/>
          <a:ext cx="161925" cy="161925"/>
        </a:xfrm>
        <a:prstGeom prst="rect">
          <a:avLst/>
        </a:prstGeom>
      </xdr:spPr>
    </xdr:sp>
    <xdr:clientData/>
  </xdr:oneCellAnchor>
  <xdr:oneCellAnchor>
    <xdr:from>
      <xdr:col>15</xdr:col>
      <xdr:colOff>180975</xdr:colOff>
      <xdr:row>30</xdr:row>
      <xdr:rowOff>0</xdr:rowOff>
    </xdr:from>
    <xdr:ext cx="161925" cy="161925"/>
    <xdr:sp macro="" textlink="">
      <xdr:nvSpPr>
        <xdr:cNvPr id="90" name="CheckBox114" hidden="1">
          <a:extLst>
            <a:ext uri="{63B3BB69-23CF-44E3-9099-C40C66FF867C}">
              <a14:compatExt xmlns:a14="http://schemas.microsoft.com/office/drawing/2010/main" spid="_x0000_s1142"/>
            </a:ext>
            <a:ext uri="{FF2B5EF4-FFF2-40B4-BE49-F238E27FC236}">
              <a16:creationId xmlns:a16="http://schemas.microsoft.com/office/drawing/2014/main" id="{0CC64BD1-E739-4449-B6D9-D0E334557B7E}"/>
            </a:ext>
          </a:extLst>
        </xdr:cNvPr>
        <xdr:cNvSpPr/>
      </xdr:nvSpPr>
      <xdr:spPr>
        <a:xfrm>
          <a:off x="15341600" y="11572875"/>
          <a:ext cx="161925" cy="161925"/>
        </a:xfrm>
        <a:prstGeom prst="rect">
          <a:avLst/>
        </a:prstGeom>
      </xdr:spPr>
    </xdr:sp>
    <xdr:clientData/>
  </xdr:oneCellAnchor>
  <xdr:oneCellAnchor>
    <xdr:from>
      <xdr:col>15</xdr:col>
      <xdr:colOff>180975</xdr:colOff>
      <xdr:row>26</xdr:row>
      <xdr:rowOff>0</xdr:rowOff>
    </xdr:from>
    <xdr:ext cx="161925" cy="161925"/>
    <xdr:sp macro="" textlink="">
      <xdr:nvSpPr>
        <xdr:cNvPr id="91" name="CheckBox116" hidden="1">
          <a:extLst>
            <a:ext uri="{63B3BB69-23CF-44E3-9099-C40C66FF867C}">
              <a14:compatExt xmlns:a14="http://schemas.microsoft.com/office/drawing/2010/main" spid="_x0000_s1144"/>
            </a:ext>
            <a:ext uri="{FF2B5EF4-FFF2-40B4-BE49-F238E27FC236}">
              <a16:creationId xmlns:a16="http://schemas.microsoft.com/office/drawing/2014/main" id="{2F157AB8-D3E2-4702-B44E-7354C62F56EB}"/>
            </a:ext>
          </a:extLst>
        </xdr:cNvPr>
        <xdr:cNvSpPr/>
      </xdr:nvSpPr>
      <xdr:spPr>
        <a:xfrm>
          <a:off x="15341600" y="10410825"/>
          <a:ext cx="161925" cy="161925"/>
        </a:xfrm>
        <a:prstGeom prst="rect">
          <a:avLst/>
        </a:prstGeom>
      </xdr:spPr>
    </xdr:sp>
    <xdr:clientData/>
  </xdr:oneCellAnchor>
  <xdr:oneCellAnchor>
    <xdr:from>
      <xdr:col>15</xdr:col>
      <xdr:colOff>180975</xdr:colOff>
      <xdr:row>26</xdr:row>
      <xdr:rowOff>0</xdr:rowOff>
    </xdr:from>
    <xdr:ext cx="161925" cy="161925"/>
    <xdr:sp macro="" textlink="">
      <xdr:nvSpPr>
        <xdr:cNvPr id="92" name="CheckBox118" hidden="1">
          <a:extLst>
            <a:ext uri="{63B3BB69-23CF-44E3-9099-C40C66FF867C}">
              <a14:compatExt xmlns:a14="http://schemas.microsoft.com/office/drawing/2010/main" spid="_x0000_s1146"/>
            </a:ext>
            <a:ext uri="{FF2B5EF4-FFF2-40B4-BE49-F238E27FC236}">
              <a16:creationId xmlns:a16="http://schemas.microsoft.com/office/drawing/2014/main" id="{F1232266-C2F0-4819-96D8-427F72C5243E}"/>
            </a:ext>
          </a:extLst>
        </xdr:cNvPr>
        <xdr:cNvSpPr/>
      </xdr:nvSpPr>
      <xdr:spPr>
        <a:xfrm>
          <a:off x="15341600" y="10410825"/>
          <a:ext cx="161925" cy="161925"/>
        </a:xfrm>
        <a:prstGeom prst="rect">
          <a:avLst/>
        </a:prstGeom>
      </xdr:spPr>
    </xdr:sp>
    <xdr:clientData/>
  </xdr:oneCellAnchor>
  <xdr:oneCellAnchor>
    <xdr:from>
      <xdr:col>15</xdr:col>
      <xdr:colOff>180975</xdr:colOff>
      <xdr:row>23</xdr:row>
      <xdr:rowOff>28575</xdr:rowOff>
    </xdr:from>
    <xdr:ext cx="161925" cy="161925"/>
    <xdr:sp macro="" textlink="">
      <xdr:nvSpPr>
        <xdr:cNvPr id="93" name="CheckBox120" hidden="1">
          <a:extLst>
            <a:ext uri="{63B3BB69-23CF-44E3-9099-C40C66FF867C}">
              <a14:compatExt xmlns:a14="http://schemas.microsoft.com/office/drawing/2010/main" spid="_x0000_s1148"/>
            </a:ext>
            <a:ext uri="{FF2B5EF4-FFF2-40B4-BE49-F238E27FC236}">
              <a16:creationId xmlns:a16="http://schemas.microsoft.com/office/drawing/2014/main" id="{93258F6A-6FE1-4730-95CC-0344E3EB972E}"/>
            </a:ext>
          </a:extLst>
        </xdr:cNvPr>
        <xdr:cNvSpPr/>
      </xdr:nvSpPr>
      <xdr:spPr>
        <a:xfrm>
          <a:off x="15341600" y="9093200"/>
          <a:ext cx="161925" cy="161925"/>
        </a:xfrm>
        <a:prstGeom prst="rect">
          <a:avLst/>
        </a:prstGeom>
      </xdr:spPr>
    </xdr:sp>
    <xdr:clientData/>
  </xdr:oneCellAnchor>
  <xdr:oneCellAnchor>
    <xdr:from>
      <xdr:col>15</xdr:col>
      <xdr:colOff>180975</xdr:colOff>
      <xdr:row>21</xdr:row>
      <xdr:rowOff>28575</xdr:rowOff>
    </xdr:from>
    <xdr:ext cx="161925" cy="161925"/>
    <xdr:sp macro="" textlink="">
      <xdr:nvSpPr>
        <xdr:cNvPr id="94" name="CheckBox122" hidden="1">
          <a:extLst>
            <a:ext uri="{63B3BB69-23CF-44E3-9099-C40C66FF867C}">
              <a14:compatExt xmlns:a14="http://schemas.microsoft.com/office/drawing/2010/main" spid="_x0000_s1150"/>
            </a:ext>
            <a:ext uri="{FF2B5EF4-FFF2-40B4-BE49-F238E27FC236}">
              <a16:creationId xmlns:a16="http://schemas.microsoft.com/office/drawing/2014/main" id="{6A543089-4DE7-4EDF-9109-0D5C531A8FB0}"/>
            </a:ext>
          </a:extLst>
        </xdr:cNvPr>
        <xdr:cNvSpPr/>
      </xdr:nvSpPr>
      <xdr:spPr>
        <a:xfrm>
          <a:off x="15341600" y="8197850"/>
          <a:ext cx="161925" cy="161925"/>
        </a:xfrm>
        <a:prstGeom prst="rect">
          <a:avLst/>
        </a:prstGeom>
      </xdr:spPr>
    </xdr:sp>
    <xdr:clientData/>
  </xdr:oneCellAnchor>
  <xdr:oneCellAnchor>
    <xdr:from>
      <xdr:col>15</xdr:col>
      <xdr:colOff>180975</xdr:colOff>
      <xdr:row>16</xdr:row>
      <xdr:rowOff>28575</xdr:rowOff>
    </xdr:from>
    <xdr:ext cx="161925" cy="161925"/>
    <xdr:sp macro="" textlink="">
      <xdr:nvSpPr>
        <xdr:cNvPr id="95" name="CheckBox124" hidden="1">
          <a:extLst>
            <a:ext uri="{63B3BB69-23CF-44E3-9099-C40C66FF867C}">
              <a14:compatExt xmlns:a14="http://schemas.microsoft.com/office/drawing/2010/main" spid="_x0000_s1152"/>
            </a:ext>
            <a:ext uri="{FF2B5EF4-FFF2-40B4-BE49-F238E27FC236}">
              <a16:creationId xmlns:a16="http://schemas.microsoft.com/office/drawing/2014/main" id="{36A2B519-2609-4D05-886E-AF3C1A920573}"/>
            </a:ext>
          </a:extLst>
        </xdr:cNvPr>
        <xdr:cNvSpPr/>
      </xdr:nvSpPr>
      <xdr:spPr>
        <a:xfrm>
          <a:off x="15341600" y="5959475"/>
          <a:ext cx="161925" cy="161925"/>
        </a:xfrm>
        <a:prstGeom prst="rect">
          <a:avLst/>
        </a:prstGeom>
      </xdr:spPr>
    </xdr:sp>
    <xdr:clientData/>
  </xdr:oneCellAnchor>
  <xdr:oneCellAnchor>
    <xdr:from>
      <xdr:col>16</xdr:col>
      <xdr:colOff>0</xdr:colOff>
      <xdr:row>22</xdr:row>
      <xdr:rowOff>28575</xdr:rowOff>
    </xdr:from>
    <xdr:ext cx="161925" cy="161925"/>
    <xdr:sp macro="" textlink="">
      <xdr:nvSpPr>
        <xdr:cNvPr id="96" name="CheckBox130" hidden="1">
          <a:extLst>
            <a:ext uri="{63B3BB69-23CF-44E3-9099-C40C66FF867C}">
              <a14:compatExt xmlns:a14="http://schemas.microsoft.com/office/drawing/2010/main" spid="_x0000_s1158"/>
            </a:ext>
            <a:ext uri="{FF2B5EF4-FFF2-40B4-BE49-F238E27FC236}">
              <a16:creationId xmlns:a16="http://schemas.microsoft.com/office/drawing/2014/main" id="{EA0D2276-407F-4420-A2DD-2EED4D570A0F}"/>
            </a:ext>
          </a:extLst>
        </xdr:cNvPr>
        <xdr:cNvSpPr/>
      </xdr:nvSpPr>
      <xdr:spPr>
        <a:xfrm>
          <a:off x="15563850" y="8645525"/>
          <a:ext cx="161925" cy="161925"/>
        </a:xfrm>
        <a:prstGeom prst="rect">
          <a:avLst/>
        </a:prstGeom>
      </xdr:spPr>
    </xdr:sp>
    <xdr:clientData/>
  </xdr:oneCellAnchor>
  <xdr:oneCellAnchor>
    <xdr:from>
      <xdr:col>16</xdr:col>
      <xdr:colOff>0</xdr:colOff>
      <xdr:row>24</xdr:row>
      <xdr:rowOff>28575</xdr:rowOff>
    </xdr:from>
    <xdr:ext cx="161925" cy="161925"/>
    <xdr:sp macro="" textlink="">
      <xdr:nvSpPr>
        <xdr:cNvPr id="97" name="CheckBox132" hidden="1">
          <a:extLst>
            <a:ext uri="{63B3BB69-23CF-44E3-9099-C40C66FF867C}">
              <a14:compatExt xmlns:a14="http://schemas.microsoft.com/office/drawing/2010/main" spid="_x0000_s1160"/>
            </a:ext>
            <a:ext uri="{FF2B5EF4-FFF2-40B4-BE49-F238E27FC236}">
              <a16:creationId xmlns:a16="http://schemas.microsoft.com/office/drawing/2014/main" id="{EA9B45CA-7492-4A18-83DD-4040D8684D7C}"/>
            </a:ext>
          </a:extLst>
        </xdr:cNvPr>
        <xdr:cNvSpPr/>
      </xdr:nvSpPr>
      <xdr:spPr>
        <a:xfrm>
          <a:off x="15563850" y="9540875"/>
          <a:ext cx="161925" cy="161925"/>
        </a:xfrm>
        <a:prstGeom prst="rect">
          <a:avLst/>
        </a:prstGeom>
      </xdr:spPr>
    </xdr:sp>
    <xdr:clientData/>
  </xdr:oneCellAnchor>
  <xdr:oneCellAnchor>
    <xdr:from>
      <xdr:col>16</xdr:col>
      <xdr:colOff>0</xdr:colOff>
      <xdr:row>26</xdr:row>
      <xdr:rowOff>0</xdr:rowOff>
    </xdr:from>
    <xdr:ext cx="161925" cy="161925"/>
    <xdr:sp macro="" textlink="">
      <xdr:nvSpPr>
        <xdr:cNvPr id="98" name="CheckBox134" hidden="1">
          <a:extLst>
            <a:ext uri="{63B3BB69-23CF-44E3-9099-C40C66FF867C}">
              <a14:compatExt xmlns:a14="http://schemas.microsoft.com/office/drawing/2010/main" spid="_x0000_s1162"/>
            </a:ext>
            <a:ext uri="{FF2B5EF4-FFF2-40B4-BE49-F238E27FC236}">
              <a16:creationId xmlns:a16="http://schemas.microsoft.com/office/drawing/2014/main" id="{EF424F51-9A72-4592-9549-0E28B4055C64}"/>
            </a:ext>
          </a:extLst>
        </xdr:cNvPr>
        <xdr:cNvSpPr/>
      </xdr:nvSpPr>
      <xdr:spPr>
        <a:xfrm>
          <a:off x="15563850" y="10410825"/>
          <a:ext cx="161925" cy="161925"/>
        </a:xfrm>
        <a:prstGeom prst="rect">
          <a:avLst/>
        </a:prstGeom>
      </xdr:spPr>
    </xdr:sp>
    <xdr:clientData/>
  </xdr:oneCellAnchor>
  <xdr:oneCellAnchor>
    <xdr:from>
      <xdr:col>16</xdr:col>
      <xdr:colOff>0</xdr:colOff>
      <xdr:row>30</xdr:row>
      <xdr:rowOff>0</xdr:rowOff>
    </xdr:from>
    <xdr:ext cx="161925" cy="161925"/>
    <xdr:sp macro="" textlink="">
      <xdr:nvSpPr>
        <xdr:cNvPr id="99" name="CheckBox136" hidden="1">
          <a:extLst>
            <a:ext uri="{63B3BB69-23CF-44E3-9099-C40C66FF867C}">
              <a14:compatExt xmlns:a14="http://schemas.microsoft.com/office/drawing/2010/main" spid="_x0000_s1164"/>
            </a:ext>
            <a:ext uri="{FF2B5EF4-FFF2-40B4-BE49-F238E27FC236}">
              <a16:creationId xmlns:a16="http://schemas.microsoft.com/office/drawing/2014/main" id="{CB3DDFBC-E76F-4ECB-9F77-091957DAFF6E}"/>
            </a:ext>
          </a:extLst>
        </xdr:cNvPr>
        <xdr:cNvSpPr/>
      </xdr:nvSpPr>
      <xdr:spPr>
        <a:xfrm>
          <a:off x="15563850" y="11572875"/>
          <a:ext cx="161925" cy="161925"/>
        </a:xfrm>
        <a:prstGeom prst="rect">
          <a:avLst/>
        </a:prstGeom>
      </xdr:spPr>
    </xdr:sp>
    <xdr:clientData/>
  </xdr:oneCellAnchor>
  <xdr:oneCellAnchor>
    <xdr:from>
      <xdr:col>16</xdr:col>
      <xdr:colOff>0</xdr:colOff>
      <xdr:row>30</xdr:row>
      <xdr:rowOff>0</xdr:rowOff>
    </xdr:from>
    <xdr:ext cx="161925" cy="161925"/>
    <xdr:sp macro="" textlink="">
      <xdr:nvSpPr>
        <xdr:cNvPr id="100" name="CheckBox138" hidden="1">
          <a:extLst>
            <a:ext uri="{63B3BB69-23CF-44E3-9099-C40C66FF867C}">
              <a14:compatExt xmlns:a14="http://schemas.microsoft.com/office/drawing/2010/main" spid="_x0000_s1166"/>
            </a:ext>
            <a:ext uri="{FF2B5EF4-FFF2-40B4-BE49-F238E27FC236}">
              <a16:creationId xmlns:a16="http://schemas.microsoft.com/office/drawing/2014/main" id="{A45BDDE3-B680-4B71-AB24-676152EDB905}"/>
            </a:ext>
          </a:extLst>
        </xdr:cNvPr>
        <xdr:cNvSpPr/>
      </xdr:nvSpPr>
      <xdr:spPr>
        <a:xfrm>
          <a:off x="15563850" y="11572875"/>
          <a:ext cx="161925" cy="161925"/>
        </a:xfrm>
        <a:prstGeom prst="rect">
          <a:avLst/>
        </a:prstGeom>
      </xdr:spPr>
    </xdr:sp>
    <xdr:clientData/>
  </xdr:oneCellAnchor>
  <xdr:oneCellAnchor>
    <xdr:from>
      <xdr:col>16</xdr:col>
      <xdr:colOff>0</xdr:colOff>
      <xdr:row>30</xdr:row>
      <xdr:rowOff>0</xdr:rowOff>
    </xdr:from>
    <xdr:ext cx="161925" cy="161925"/>
    <xdr:sp macro="" textlink="">
      <xdr:nvSpPr>
        <xdr:cNvPr id="101" name="CheckBox140" hidden="1">
          <a:extLst>
            <a:ext uri="{63B3BB69-23CF-44E3-9099-C40C66FF867C}">
              <a14:compatExt xmlns:a14="http://schemas.microsoft.com/office/drawing/2010/main" spid="_x0000_s1168"/>
            </a:ext>
            <a:ext uri="{FF2B5EF4-FFF2-40B4-BE49-F238E27FC236}">
              <a16:creationId xmlns:a16="http://schemas.microsoft.com/office/drawing/2014/main" id="{CB75AC6C-B29D-4B8C-ACE4-41F4C2544FF6}"/>
            </a:ext>
          </a:extLst>
        </xdr:cNvPr>
        <xdr:cNvSpPr/>
      </xdr:nvSpPr>
      <xdr:spPr>
        <a:xfrm>
          <a:off x="15563850" y="11572875"/>
          <a:ext cx="161925" cy="161925"/>
        </a:xfrm>
        <a:prstGeom prst="rect">
          <a:avLst/>
        </a:prstGeom>
      </xdr:spPr>
    </xdr:sp>
    <xdr:clientData/>
  </xdr:oneCellAnchor>
  <xdr:oneCellAnchor>
    <xdr:from>
      <xdr:col>16</xdr:col>
      <xdr:colOff>0</xdr:colOff>
      <xdr:row>30</xdr:row>
      <xdr:rowOff>0</xdr:rowOff>
    </xdr:from>
    <xdr:ext cx="161925" cy="161925"/>
    <xdr:sp macro="" textlink="">
      <xdr:nvSpPr>
        <xdr:cNvPr id="102" name="CheckBox142" hidden="1">
          <a:extLst>
            <a:ext uri="{63B3BB69-23CF-44E3-9099-C40C66FF867C}">
              <a14:compatExt xmlns:a14="http://schemas.microsoft.com/office/drawing/2010/main" spid="_x0000_s1170"/>
            </a:ext>
            <a:ext uri="{FF2B5EF4-FFF2-40B4-BE49-F238E27FC236}">
              <a16:creationId xmlns:a16="http://schemas.microsoft.com/office/drawing/2014/main" id="{1BC58F04-EA12-4779-AB17-93F02FDE992C}"/>
            </a:ext>
          </a:extLst>
        </xdr:cNvPr>
        <xdr:cNvSpPr/>
      </xdr:nvSpPr>
      <xdr:spPr>
        <a:xfrm>
          <a:off x="15563850" y="11572875"/>
          <a:ext cx="161925" cy="161925"/>
        </a:xfrm>
        <a:prstGeom prst="rect">
          <a:avLst/>
        </a:prstGeom>
      </xdr:spPr>
    </xdr:sp>
    <xdr:clientData/>
  </xdr:oneCellAnchor>
  <xdr:oneCellAnchor>
    <xdr:from>
      <xdr:col>16</xdr:col>
      <xdr:colOff>0</xdr:colOff>
      <xdr:row>30</xdr:row>
      <xdr:rowOff>0</xdr:rowOff>
    </xdr:from>
    <xdr:ext cx="161925" cy="161925"/>
    <xdr:sp macro="" textlink="">
      <xdr:nvSpPr>
        <xdr:cNvPr id="103" name="CheckBox146" hidden="1">
          <a:extLst>
            <a:ext uri="{63B3BB69-23CF-44E3-9099-C40C66FF867C}">
              <a14:compatExt xmlns:a14="http://schemas.microsoft.com/office/drawing/2010/main" spid="_x0000_s1174"/>
            </a:ext>
            <a:ext uri="{FF2B5EF4-FFF2-40B4-BE49-F238E27FC236}">
              <a16:creationId xmlns:a16="http://schemas.microsoft.com/office/drawing/2014/main" id="{77DDFF40-6DA4-4CC3-83F3-A08B9191785A}"/>
            </a:ext>
          </a:extLst>
        </xdr:cNvPr>
        <xdr:cNvSpPr/>
      </xdr:nvSpPr>
      <xdr:spPr>
        <a:xfrm>
          <a:off x="15563850" y="11572875"/>
          <a:ext cx="161925" cy="161925"/>
        </a:xfrm>
        <a:prstGeom prst="rect">
          <a:avLst/>
        </a:prstGeom>
      </xdr:spPr>
    </xdr:sp>
    <xdr:clientData/>
  </xdr:oneCellAnchor>
  <xdr:oneCellAnchor>
    <xdr:from>
      <xdr:col>16</xdr:col>
      <xdr:colOff>0</xdr:colOff>
      <xdr:row>30</xdr:row>
      <xdr:rowOff>0</xdr:rowOff>
    </xdr:from>
    <xdr:ext cx="161925" cy="161925"/>
    <xdr:sp macro="" textlink="">
      <xdr:nvSpPr>
        <xdr:cNvPr id="104" name="CheckBox148" hidden="1">
          <a:extLst>
            <a:ext uri="{63B3BB69-23CF-44E3-9099-C40C66FF867C}">
              <a14:compatExt xmlns:a14="http://schemas.microsoft.com/office/drawing/2010/main" spid="_x0000_s1176"/>
            </a:ext>
            <a:ext uri="{FF2B5EF4-FFF2-40B4-BE49-F238E27FC236}">
              <a16:creationId xmlns:a16="http://schemas.microsoft.com/office/drawing/2014/main" id="{C0EC1DE4-318E-44AA-889E-8A148C2F6AF2}"/>
            </a:ext>
          </a:extLst>
        </xdr:cNvPr>
        <xdr:cNvSpPr/>
      </xdr:nvSpPr>
      <xdr:spPr>
        <a:xfrm>
          <a:off x="15563850" y="11572875"/>
          <a:ext cx="161925" cy="161925"/>
        </a:xfrm>
        <a:prstGeom prst="rect">
          <a:avLst/>
        </a:prstGeom>
      </xdr:spPr>
    </xdr:sp>
    <xdr:clientData/>
  </xdr:oneCellAnchor>
  <xdr:oneCellAnchor>
    <xdr:from>
      <xdr:col>16</xdr:col>
      <xdr:colOff>0</xdr:colOff>
      <xdr:row>30</xdr:row>
      <xdr:rowOff>0</xdr:rowOff>
    </xdr:from>
    <xdr:ext cx="161925" cy="161925"/>
    <xdr:sp macro="" textlink="">
      <xdr:nvSpPr>
        <xdr:cNvPr id="105" name="CheckBox150" hidden="1">
          <a:extLst>
            <a:ext uri="{63B3BB69-23CF-44E3-9099-C40C66FF867C}">
              <a14:compatExt xmlns:a14="http://schemas.microsoft.com/office/drawing/2010/main" spid="_x0000_s1178"/>
            </a:ext>
            <a:ext uri="{FF2B5EF4-FFF2-40B4-BE49-F238E27FC236}">
              <a16:creationId xmlns:a16="http://schemas.microsoft.com/office/drawing/2014/main" id="{5007072C-7F5A-4872-8982-5EAC230B9F70}"/>
            </a:ext>
          </a:extLst>
        </xdr:cNvPr>
        <xdr:cNvSpPr/>
      </xdr:nvSpPr>
      <xdr:spPr>
        <a:xfrm>
          <a:off x="15563850" y="11572875"/>
          <a:ext cx="161925" cy="161925"/>
        </a:xfrm>
        <a:prstGeom prst="rect">
          <a:avLst/>
        </a:prstGeom>
      </xdr:spPr>
    </xdr:sp>
    <xdr:clientData/>
  </xdr:oneCellAnchor>
  <xdr:oneCellAnchor>
    <xdr:from>
      <xdr:col>16</xdr:col>
      <xdr:colOff>180975</xdr:colOff>
      <xdr:row>30</xdr:row>
      <xdr:rowOff>0</xdr:rowOff>
    </xdr:from>
    <xdr:ext cx="161925" cy="161925"/>
    <xdr:sp macro="" textlink="">
      <xdr:nvSpPr>
        <xdr:cNvPr id="106" name="CheckBox152" hidden="1">
          <a:extLst>
            <a:ext uri="{63B3BB69-23CF-44E3-9099-C40C66FF867C}">
              <a14:compatExt xmlns:a14="http://schemas.microsoft.com/office/drawing/2010/main" spid="_x0000_s1180"/>
            </a:ext>
            <a:ext uri="{FF2B5EF4-FFF2-40B4-BE49-F238E27FC236}">
              <a16:creationId xmlns:a16="http://schemas.microsoft.com/office/drawing/2014/main" id="{0FA2699E-A23E-41B0-A24D-7FF40362A177}"/>
            </a:ext>
          </a:extLst>
        </xdr:cNvPr>
        <xdr:cNvSpPr/>
      </xdr:nvSpPr>
      <xdr:spPr>
        <a:xfrm>
          <a:off x="15741650" y="11572875"/>
          <a:ext cx="161925" cy="161925"/>
        </a:xfrm>
        <a:prstGeom prst="rect">
          <a:avLst/>
        </a:prstGeom>
      </xdr:spPr>
    </xdr:sp>
    <xdr:clientData/>
  </xdr:oneCellAnchor>
  <xdr:oneCellAnchor>
    <xdr:from>
      <xdr:col>16</xdr:col>
      <xdr:colOff>180975</xdr:colOff>
      <xdr:row>30</xdr:row>
      <xdr:rowOff>0</xdr:rowOff>
    </xdr:from>
    <xdr:ext cx="161925" cy="161925"/>
    <xdr:sp macro="" textlink="">
      <xdr:nvSpPr>
        <xdr:cNvPr id="107" name="CheckBox154" hidden="1">
          <a:extLst>
            <a:ext uri="{63B3BB69-23CF-44E3-9099-C40C66FF867C}">
              <a14:compatExt xmlns:a14="http://schemas.microsoft.com/office/drawing/2010/main" spid="_x0000_s1185"/>
            </a:ext>
            <a:ext uri="{FF2B5EF4-FFF2-40B4-BE49-F238E27FC236}">
              <a16:creationId xmlns:a16="http://schemas.microsoft.com/office/drawing/2014/main" id="{A47FFCAA-58C8-40F4-8E5E-14648974DDEB}"/>
            </a:ext>
          </a:extLst>
        </xdr:cNvPr>
        <xdr:cNvSpPr/>
      </xdr:nvSpPr>
      <xdr:spPr>
        <a:xfrm>
          <a:off x="15741650" y="11572875"/>
          <a:ext cx="161925" cy="161925"/>
        </a:xfrm>
        <a:prstGeom prst="rect">
          <a:avLst/>
        </a:prstGeom>
      </xdr:spPr>
    </xdr:sp>
    <xdr:clientData/>
  </xdr:oneCellAnchor>
  <xdr:oneCellAnchor>
    <xdr:from>
      <xdr:col>16</xdr:col>
      <xdr:colOff>180975</xdr:colOff>
      <xdr:row>30</xdr:row>
      <xdr:rowOff>0</xdr:rowOff>
    </xdr:from>
    <xdr:ext cx="161925" cy="161925"/>
    <xdr:sp macro="" textlink="">
      <xdr:nvSpPr>
        <xdr:cNvPr id="108" name="CheckBox156" hidden="1">
          <a:extLst>
            <a:ext uri="{63B3BB69-23CF-44E3-9099-C40C66FF867C}">
              <a14:compatExt xmlns:a14="http://schemas.microsoft.com/office/drawing/2010/main" spid="_x0000_s1187"/>
            </a:ext>
            <a:ext uri="{FF2B5EF4-FFF2-40B4-BE49-F238E27FC236}">
              <a16:creationId xmlns:a16="http://schemas.microsoft.com/office/drawing/2014/main" id="{B3414E35-0502-4E38-8BE1-562B2F2D142C}"/>
            </a:ext>
          </a:extLst>
        </xdr:cNvPr>
        <xdr:cNvSpPr/>
      </xdr:nvSpPr>
      <xdr:spPr>
        <a:xfrm>
          <a:off x="15741650" y="11572875"/>
          <a:ext cx="161925" cy="161925"/>
        </a:xfrm>
        <a:prstGeom prst="rect">
          <a:avLst/>
        </a:prstGeom>
      </xdr:spPr>
    </xdr:sp>
    <xdr:clientData/>
  </xdr:oneCellAnchor>
  <xdr:oneCellAnchor>
    <xdr:from>
      <xdr:col>16</xdr:col>
      <xdr:colOff>180975</xdr:colOff>
      <xdr:row>30</xdr:row>
      <xdr:rowOff>0</xdr:rowOff>
    </xdr:from>
    <xdr:ext cx="161925" cy="161925"/>
    <xdr:sp macro="" textlink="">
      <xdr:nvSpPr>
        <xdr:cNvPr id="109" name="CheckBox158" hidden="1">
          <a:extLst>
            <a:ext uri="{63B3BB69-23CF-44E3-9099-C40C66FF867C}">
              <a14:compatExt xmlns:a14="http://schemas.microsoft.com/office/drawing/2010/main" spid="_x0000_s1189"/>
            </a:ext>
            <a:ext uri="{FF2B5EF4-FFF2-40B4-BE49-F238E27FC236}">
              <a16:creationId xmlns:a16="http://schemas.microsoft.com/office/drawing/2014/main" id="{9E2F5F13-8D92-4C83-87CE-8125C4E143E0}"/>
            </a:ext>
          </a:extLst>
        </xdr:cNvPr>
        <xdr:cNvSpPr/>
      </xdr:nvSpPr>
      <xdr:spPr>
        <a:xfrm>
          <a:off x="15741650" y="11572875"/>
          <a:ext cx="161925" cy="161925"/>
        </a:xfrm>
        <a:prstGeom prst="rect">
          <a:avLst/>
        </a:prstGeom>
      </xdr:spPr>
    </xdr:sp>
    <xdr:clientData/>
  </xdr:oneCellAnchor>
  <xdr:oneCellAnchor>
    <xdr:from>
      <xdr:col>16</xdr:col>
      <xdr:colOff>180975</xdr:colOff>
      <xdr:row>30</xdr:row>
      <xdr:rowOff>0</xdr:rowOff>
    </xdr:from>
    <xdr:ext cx="161925" cy="161925"/>
    <xdr:sp macro="" textlink="">
      <xdr:nvSpPr>
        <xdr:cNvPr id="110" name="CheckBox160" hidden="1">
          <a:extLst>
            <a:ext uri="{63B3BB69-23CF-44E3-9099-C40C66FF867C}">
              <a14:compatExt xmlns:a14="http://schemas.microsoft.com/office/drawing/2010/main" spid="_x0000_s1191"/>
            </a:ext>
            <a:ext uri="{FF2B5EF4-FFF2-40B4-BE49-F238E27FC236}">
              <a16:creationId xmlns:a16="http://schemas.microsoft.com/office/drawing/2014/main" id="{874E0024-2C8E-4C26-9F75-6AE98DD84808}"/>
            </a:ext>
          </a:extLst>
        </xdr:cNvPr>
        <xdr:cNvSpPr/>
      </xdr:nvSpPr>
      <xdr:spPr>
        <a:xfrm>
          <a:off x="15741650" y="11572875"/>
          <a:ext cx="161925" cy="161925"/>
        </a:xfrm>
        <a:prstGeom prst="rect">
          <a:avLst/>
        </a:prstGeom>
      </xdr:spPr>
    </xdr:sp>
    <xdr:clientData/>
  </xdr:oneCellAnchor>
  <xdr:oneCellAnchor>
    <xdr:from>
      <xdr:col>16</xdr:col>
      <xdr:colOff>180975</xdr:colOff>
      <xdr:row>30</xdr:row>
      <xdr:rowOff>0</xdr:rowOff>
    </xdr:from>
    <xdr:ext cx="161925" cy="161925"/>
    <xdr:sp macro="" textlink="">
      <xdr:nvSpPr>
        <xdr:cNvPr id="111" name="CheckBox162" hidden="1">
          <a:extLst>
            <a:ext uri="{63B3BB69-23CF-44E3-9099-C40C66FF867C}">
              <a14:compatExt xmlns:a14="http://schemas.microsoft.com/office/drawing/2010/main" spid="_x0000_s1193"/>
            </a:ext>
            <a:ext uri="{FF2B5EF4-FFF2-40B4-BE49-F238E27FC236}">
              <a16:creationId xmlns:a16="http://schemas.microsoft.com/office/drawing/2014/main" id="{0202A8E7-A216-4987-B950-937FF58FC8EF}"/>
            </a:ext>
          </a:extLst>
        </xdr:cNvPr>
        <xdr:cNvSpPr/>
      </xdr:nvSpPr>
      <xdr:spPr>
        <a:xfrm>
          <a:off x="15741650" y="11572875"/>
          <a:ext cx="161925" cy="161925"/>
        </a:xfrm>
        <a:prstGeom prst="rect">
          <a:avLst/>
        </a:prstGeom>
      </xdr:spPr>
    </xdr:sp>
    <xdr:clientData/>
  </xdr:oneCellAnchor>
  <xdr:oneCellAnchor>
    <xdr:from>
      <xdr:col>16</xdr:col>
      <xdr:colOff>180975</xdr:colOff>
      <xdr:row>30</xdr:row>
      <xdr:rowOff>0</xdr:rowOff>
    </xdr:from>
    <xdr:ext cx="161925" cy="161925"/>
    <xdr:sp macro="" textlink="">
      <xdr:nvSpPr>
        <xdr:cNvPr id="112" name="CheckBox164" hidden="1">
          <a:extLst>
            <a:ext uri="{63B3BB69-23CF-44E3-9099-C40C66FF867C}">
              <a14:compatExt xmlns:a14="http://schemas.microsoft.com/office/drawing/2010/main" spid="_x0000_s1195"/>
            </a:ext>
            <a:ext uri="{FF2B5EF4-FFF2-40B4-BE49-F238E27FC236}">
              <a16:creationId xmlns:a16="http://schemas.microsoft.com/office/drawing/2014/main" id="{A8E6B77E-8792-4BA9-96A2-E0D9BABDA87C}"/>
            </a:ext>
          </a:extLst>
        </xdr:cNvPr>
        <xdr:cNvSpPr/>
      </xdr:nvSpPr>
      <xdr:spPr>
        <a:xfrm>
          <a:off x="15741650" y="11572875"/>
          <a:ext cx="161925" cy="161925"/>
        </a:xfrm>
        <a:prstGeom prst="rect">
          <a:avLst/>
        </a:prstGeom>
      </xdr:spPr>
    </xdr:sp>
    <xdr:clientData/>
  </xdr:oneCellAnchor>
  <xdr:oneCellAnchor>
    <xdr:from>
      <xdr:col>16</xdr:col>
      <xdr:colOff>180975</xdr:colOff>
      <xdr:row>26</xdr:row>
      <xdr:rowOff>0</xdr:rowOff>
    </xdr:from>
    <xdr:ext cx="161925" cy="161925"/>
    <xdr:sp macro="" textlink="">
      <xdr:nvSpPr>
        <xdr:cNvPr id="113" name="CheckBox166" hidden="1">
          <a:extLst>
            <a:ext uri="{63B3BB69-23CF-44E3-9099-C40C66FF867C}">
              <a14:compatExt xmlns:a14="http://schemas.microsoft.com/office/drawing/2010/main" spid="_x0000_s1197"/>
            </a:ext>
            <a:ext uri="{FF2B5EF4-FFF2-40B4-BE49-F238E27FC236}">
              <a16:creationId xmlns:a16="http://schemas.microsoft.com/office/drawing/2014/main" id="{E200B16D-1967-4C37-A3E2-44318884F729}"/>
            </a:ext>
          </a:extLst>
        </xdr:cNvPr>
        <xdr:cNvSpPr/>
      </xdr:nvSpPr>
      <xdr:spPr>
        <a:xfrm>
          <a:off x="15741650" y="10410825"/>
          <a:ext cx="161925" cy="161925"/>
        </a:xfrm>
        <a:prstGeom prst="rect">
          <a:avLst/>
        </a:prstGeom>
      </xdr:spPr>
    </xdr:sp>
    <xdr:clientData/>
  </xdr:oneCellAnchor>
  <xdr:oneCellAnchor>
    <xdr:from>
      <xdr:col>16</xdr:col>
      <xdr:colOff>180975</xdr:colOff>
      <xdr:row>26</xdr:row>
      <xdr:rowOff>0</xdr:rowOff>
    </xdr:from>
    <xdr:ext cx="161925" cy="161925"/>
    <xdr:sp macro="" textlink="">
      <xdr:nvSpPr>
        <xdr:cNvPr id="114" name="CheckBox168" hidden="1">
          <a:extLst>
            <a:ext uri="{63B3BB69-23CF-44E3-9099-C40C66FF867C}">
              <a14:compatExt xmlns:a14="http://schemas.microsoft.com/office/drawing/2010/main" spid="_x0000_s1199"/>
            </a:ext>
            <a:ext uri="{FF2B5EF4-FFF2-40B4-BE49-F238E27FC236}">
              <a16:creationId xmlns:a16="http://schemas.microsoft.com/office/drawing/2014/main" id="{AD8EB16A-0061-4AC3-9117-9CAD48DEA7F4}"/>
            </a:ext>
          </a:extLst>
        </xdr:cNvPr>
        <xdr:cNvSpPr/>
      </xdr:nvSpPr>
      <xdr:spPr>
        <a:xfrm>
          <a:off x="15741650" y="10410825"/>
          <a:ext cx="161925" cy="161925"/>
        </a:xfrm>
        <a:prstGeom prst="rect">
          <a:avLst/>
        </a:prstGeom>
      </xdr:spPr>
    </xdr:sp>
    <xdr:clientData/>
  </xdr:oneCellAnchor>
  <xdr:oneCellAnchor>
    <xdr:from>
      <xdr:col>16</xdr:col>
      <xdr:colOff>180975</xdr:colOff>
      <xdr:row>23</xdr:row>
      <xdr:rowOff>28575</xdr:rowOff>
    </xdr:from>
    <xdr:ext cx="161925" cy="161925"/>
    <xdr:sp macro="" textlink="">
      <xdr:nvSpPr>
        <xdr:cNvPr id="115" name="CheckBox170" hidden="1">
          <a:extLst>
            <a:ext uri="{63B3BB69-23CF-44E3-9099-C40C66FF867C}">
              <a14:compatExt xmlns:a14="http://schemas.microsoft.com/office/drawing/2010/main" spid="_x0000_s1201"/>
            </a:ext>
            <a:ext uri="{FF2B5EF4-FFF2-40B4-BE49-F238E27FC236}">
              <a16:creationId xmlns:a16="http://schemas.microsoft.com/office/drawing/2014/main" id="{DCC9922F-54FE-4CB9-8A37-CB1A503D3FFD}"/>
            </a:ext>
          </a:extLst>
        </xdr:cNvPr>
        <xdr:cNvSpPr/>
      </xdr:nvSpPr>
      <xdr:spPr>
        <a:xfrm>
          <a:off x="15741650" y="9093200"/>
          <a:ext cx="161925" cy="161925"/>
        </a:xfrm>
        <a:prstGeom prst="rect">
          <a:avLst/>
        </a:prstGeom>
      </xdr:spPr>
    </xdr:sp>
    <xdr:clientData/>
  </xdr:oneCellAnchor>
  <xdr:oneCellAnchor>
    <xdr:from>
      <xdr:col>16</xdr:col>
      <xdr:colOff>180975</xdr:colOff>
      <xdr:row>21</xdr:row>
      <xdr:rowOff>28575</xdr:rowOff>
    </xdr:from>
    <xdr:ext cx="161925" cy="161925"/>
    <xdr:sp macro="" textlink="">
      <xdr:nvSpPr>
        <xdr:cNvPr id="116" name="CheckBox172" hidden="1">
          <a:extLst>
            <a:ext uri="{63B3BB69-23CF-44E3-9099-C40C66FF867C}">
              <a14:compatExt xmlns:a14="http://schemas.microsoft.com/office/drawing/2010/main" spid="_x0000_s1203"/>
            </a:ext>
            <a:ext uri="{FF2B5EF4-FFF2-40B4-BE49-F238E27FC236}">
              <a16:creationId xmlns:a16="http://schemas.microsoft.com/office/drawing/2014/main" id="{0CC4068F-1848-4EB0-A7AA-752602B40E4A}"/>
            </a:ext>
          </a:extLst>
        </xdr:cNvPr>
        <xdr:cNvSpPr/>
      </xdr:nvSpPr>
      <xdr:spPr>
        <a:xfrm>
          <a:off x="15741650" y="8197850"/>
          <a:ext cx="161925" cy="161925"/>
        </a:xfrm>
        <a:prstGeom prst="rect">
          <a:avLst/>
        </a:prstGeom>
      </xdr:spPr>
    </xdr:sp>
    <xdr:clientData/>
  </xdr:oneCellAnchor>
  <xdr:oneCellAnchor>
    <xdr:from>
      <xdr:col>16</xdr:col>
      <xdr:colOff>0</xdr:colOff>
      <xdr:row>16</xdr:row>
      <xdr:rowOff>28575</xdr:rowOff>
    </xdr:from>
    <xdr:ext cx="161925" cy="161925"/>
    <xdr:sp macro="" textlink="">
      <xdr:nvSpPr>
        <xdr:cNvPr id="117" name="CheckBox174" hidden="1">
          <a:extLst>
            <a:ext uri="{63B3BB69-23CF-44E3-9099-C40C66FF867C}">
              <a14:compatExt xmlns:a14="http://schemas.microsoft.com/office/drawing/2010/main" spid="_x0000_s1205"/>
            </a:ext>
            <a:ext uri="{FF2B5EF4-FFF2-40B4-BE49-F238E27FC236}">
              <a16:creationId xmlns:a16="http://schemas.microsoft.com/office/drawing/2014/main" id="{888A9CEA-2368-43C5-8ECF-46FEEBADF74D}"/>
            </a:ext>
          </a:extLst>
        </xdr:cNvPr>
        <xdr:cNvSpPr/>
      </xdr:nvSpPr>
      <xdr:spPr>
        <a:xfrm>
          <a:off x="15563850" y="5959475"/>
          <a:ext cx="161925" cy="161925"/>
        </a:xfrm>
        <a:prstGeom prst="rect">
          <a:avLst/>
        </a:prstGeom>
      </xdr:spPr>
    </xdr:sp>
    <xdr:clientData/>
  </xdr:oneCellAnchor>
  <xdr:oneCellAnchor>
    <xdr:from>
      <xdr:col>17</xdr:col>
      <xdr:colOff>0</xdr:colOff>
      <xdr:row>15</xdr:row>
      <xdr:rowOff>28575</xdr:rowOff>
    </xdr:from>
    <xdr:ext cx="161925" cy="161925"/>
    <xdr:sp macro="" textlink="">
      <xdr:nvSpPr>
        <xdr:cNvPr id="118" name="CheckBox176" hidden="1">
          <a:extLst>
            <a:ext uri="{63B3BB69-23CF-44E3-9099-C40C66FF867C}">
              <a14:compatExt xmlns:a14="http://schemas.microsoft.com/office/drawing/2010/main" spid="_x0000_s1207"/>
            </a:ext>
            <a:ext uri="{FF2B5EF4-FFF2-40B4-BE49-F238E27FC236}">
              <a16:creationId xmlns:a16="http://schemas.microsoft.com/office/drawing/2014/main" id="{A7248D85-CDD5-46CA-9147-85268533C82A}"/>
            </a:ext>
          </a:extLst>
        </xdr:cNvPr>
        <xdr:cNvSpPr/>
      </xdr:nvSpPr>
      <xdr:spPr>
        <a:xfrm>
          <a:off x="15963900" y="5597525"/>
          <a:ext cx="161925" cy="161925"/>
        </a:xfrm>
        <a:prstGeom prst="rect">
          <a:avLst/>
        </a:prstGeom>
      </xdr:spPr>
    </xdr:sp>
    <xdr:clientData/>
  </xdr:oneCellAnchor>
  <xdr:oneCellAnchor>
    <xdr:from>
      <xdr:col>17</xdr:col>
      <xdr:colOff>0</xdr:colOff>
      <xdr:row>21</xdr:row>
      <xdr:rowOff>28575</xdr:rowOff>
    </xdr:from>
    <xdr:ext cx="161925" cy="161925"/>
    <xdr:sp macro="" textlink="">
      <xdr:nvSpPr>
        <xdr:cNvPr id="119" name="CheckBox180" hidden="1">
          <a:extLst>
            <a:ext uri="{63B3BB69-23CF-44E3-9099-C40C66FF867C}">
              <a14:compatExt xmlns:a14="http://schemas.microsoft.com/office/drawing/2010/main" spid="_x0000_s1211"/>
            </a:ext>
            <a:ext uri="{FF2B5EF4-FFF2-40B4-BE49-F238E27FC236}">
              <a16:creationId xmlns:a16="http://schemas.microsoft.com/office/drawing/2014/main" id="{AF8839B1-8940-4CEF-8A3D-2CD0D6842687}"/>
            </a:ext>
          </a:extLst>
        </xdr:cNvPr>
        <xdr:cNvSpPr/>
      </xdr:nvSpPr>
      <xdr:spPr>
        <a:xfrm>
          <a:off x="15963900" y="8197850"/>
          <a:ext cx="161925" cy="161925"/>
        </a:xfrm>
        <a:prstGeom prst="rect">
          <a:avLst/>
        </a:prstGeom>
      </xdr:spPr>
    </xdr:sp>
    <xdr:clientData/>
  </xdr:oneCellAnchor>
  <xdr:oneCellAnchor>
    <xdr:from>
      <xdr:col>17</xdr:col>
      <xdr:colOff>0</xdr:colOff>
      <xdr:row>23</xdr:row>
      <xdr:rowOff>28575</xdr:rowOff>
    </xdr:from>
    <xdr:ext cx="161925" cy="161925"/>
    <xdr:sp macro="" textlink="">
      <xdr:nvSpPr>
        <xdr:cNvPr id="120" name="CheckBox182" hidden="1">
          <a:extLst>
            <a:ext uri="{63B3BB69-23CF-44E3-9099-C40C66FF867C}">
              <a14:compatExt xmlns:a14="http://schemas.microsoft.com/office/drawing/2010/main" spid="_x0000_s1213"/>
            </a:ext>
            <a:ext uri="{FF2B5EF4-FFF2-40B4-BE49-F238E27FC236}">
              <a16:creationId xmlns:a16="http://schemas.microsoft.com/office/drawing/2014/main" id="{44CE622B-6BA5-4ED9-88FE-952C276D2CC8}"/>
            </a:ext>
          </a:extLst>
        </xdr:cNvPr>
        <xdr:cNvSpPr/>
      </xdr:nvSpPr>
      <xdr:spPr>
        <a:xfrm>
          <a:off x="15963900" y="9093200"/>
          <a:ext cx="161925" cy="161925"/>
        </a:xfrm>
        <a:prstGeom prst="rect">
          <a:avLst/>
        </a:prstGeom>
      </xdr:spPr>
    </xdr:sp>
    <xdr:clientData/>
  </xdr:oneCellAnchor>
  <xdr:oneCellAnchor>
    <xdr:from>
      <xdr:col>17</xdr:col>
      <xdr:colOff>0</xdr:colOff>
      <xdr:row>24</xdr:row>
      <xdr:rowOff>28575</xdr:rowOff>
    </xdr:from>
    <xdr:ext cx="161925" cy="161925"/>
    <xdr:sp macro="" textlink="">
      <xdr:nvSpPr>
        <xdr:cNvPr id="121" name="CheckBox184" hidden="1">
          <a:extLst>
            <a:ext uri="{63B3BB69-23CF-44E3-9099-C40C66FF867C}">
              <a14:compatExt xmlns:a14="http://schemas.microsoft.com/office/drawing/2010/main" spid="_x0000_s1215"/>
            </a:ext>
            <a:ext uri="{FF2B5EF4-FFF2-40B4-BE49-F238E27FC236}">
              <a16:creationId xmlns:a16="http://schemas.microsoft.com/office/drawing/2014/main" id="{B38D192E-E235-43FC-99D0-0E1C714B562B}"/>
            </a:ext>
          </a:extLst>
        </xdr:cNvPr>
        <xdr:cNvSpPr/>
      </xdr:nvSpPr>
      <xdr:spPr>
        <a:xfrm>
          <a:off x="15963900" y="9540875"/>
          <a:ext cx="161925" cy="161925"/>
        </a:xfrm>
        <a:prstGeom prst="rect">
          <a:avLst/>
        </a:prstGeom>
      </xdr:spPr>
    </xdr:sp>
    <xdr:clientData/>
  </xdr:oneCellAnchor>
  <xdr:oneCellAnchor>
    <xdr:from>
      <xdr:col>17</xdr:col>
      <xdr:colOff>0</xdr:colOff>
      <xdr:row>30</xdr:row>
      <xdr:rowOff>0</xdr:rowOff>
    </xdr:from>
    <xdr:ext cx="161925" cy="161925"/>
    <xdr:sp macro="" textlink="">
      <xdr:nvSpPr>
        <xdr:cNvPr id="122" name="CheckBox188" hidden="1">
          <a:extLst>
            <a:ext uri="{63B3BB69-23CF-44E3-9099-C40C66FF867C}">
              <a14:compatExt xmlns:a14="http://schemas.microsoft.com/office/drawing/2010/main" spid="_x0000_s1219"/>
            </a:ext>
            <a:ext uri="{FF2B5EF4-FFF2-40B4-BE49-F238E27FC236}">
              <a16:creationId xmlns:a16="http://schemas.microsoft.com/office/drawing/2014/main" id="{82D83E47-D2FD-46B0-98E2-8A8B82781BEF}"/>
            </a:ext>
          </a:extLst>
        </xdr:cNvPr>
        <xdr:cNvSpPr/>
      </xdr:nvSpPr>
      <xdr:spPr>
        <a:xfrm>
          <a:off x="15963900" y="11572875"/>
          <a:ext cx="161925" cy="161925"/>
        </a:xfrm>
        <a:prstGeom prst="rect">
          <a:avLst/>
        </a:prstGeom>
      </xdr:spPr>
    </xdr:sp>
    <xdr:clientData/>
  </xdr:oneCellAnchor>
  <xdr:oneCellAnchor>
    <xdr:from>
      <xdr:col>17</xdr:col>
      <xdr:colOff>0</xdr:colOff>
      <xdr:row>30</xdr:row>
      <xdr:rowOff>0</xdr:rowOff>
    </xdr:from>
    <xdr:ext cx="161925" cy="161925"/>
    <xdr:sp macro="" textlink="">
      <xdr:nvSpPr>
        <xdr:cNvPr id="123" name="CheckBox190" hidden="1">
          <a:extLst>
            <a:ext uri="{63B3BB69-23CF-44E3-9099-C40C66FF867C}">
              <a14:compatExt xmlns:a14="http://schemas.microsoft.com/office/drawing/2010/main" spid="_x0000_s1221"/>
            </a:ext>
            <a:ext uri="{FF2B5EF4-FFF2-40B4-BE49-F238E27FC236}">
              <a16:creationId xmlns:a16="http://schemas.microsoft.com/office/drawing/2014/main" id="{73546B35-A0B6-45E7-86B8-5728E76EBF0B}"/>
            </a:ext>
          </a:extLst>
        </xdr:cNvPr>
        <xdr:cNvSpPr/>
      </xdr:nvSpPr>
      <xdr:spPr>
        <a:xfrm>
          <a:off x="15963900" y="11572875"/>
          <a:ext cx="161925" cy="161925"/>
        </a:xfrm>
        <a:prstGeom prst="rect">
          <a:avLst/>
        </a:prstGeom>
      </xdr:spPr>
    </xdr:sp>
    <xdr:clientData/>
  </xdr:oneCellAnchor>
  <xdr:oneCellAnchor>
    <xdr:from>
      <xdr:col>17</xdr:col>
      <xdr:colOff>0</xdr:colOff>
      <xdr:row>30</xdr:row>
      <xdr:rowOff>0</xdr:rowOff>
    </xdr:from>
    <xdr:ext cx="161925" cy="161925"/>
    <xdr:sp macro="" textlink="">
      <xdr:nvSpPr>
        <xdr:cNvPr id="124" name="CheckBox200" hidden="1">
          <a:extLst>
            <a:ext uri="{63B3BB69-23CF-44E3-9099-C40C66FF867C}">
              <a14:compatExt xmlns:a14="http://schemas.microsoft.com/office/drawing/2010/main" spid="_x0000_s1231"/>
            </a:ext>
            <a:ext uri="{FF2B5EF4-FFF2-40B4-BE49-F238E27FC236}">
              <a16:creationId xmlns:a16="http://schemas.microsoft.com/office/drawing/2014/main" id="{08D808AF-F665-4762-8CF4-A26F774E555B}"/>
            </a:ext>
          </a:extLst>
        </xdr:cNvPr>
        <xdr:cNvSpPr/>
      </xdr:nvSpPr>
      <xdr:spPr>
        <a:xfrm>
          <a:off x="15963900" y="11572875"/>
          <a:ext cx="161925" cy="161925"/>
        </a:xfrm>
        <a:prstGeom prst="rect">
          <a:avLst/>
        </a:prstGeom>
      </xdr:spPr>
    </xdr:sp>
    <xdr:clientData/>
  </xdr:oneCellAnchor>
  <xdr:oneCellAnchor>
    <xdr:from>
      <xdr:col>17</xdr:col>
      <xdr:colOff>0</xdr:colOff>
      <xdr:row>30</xdr:row>
      <xdr:rowOff>0</xdr:rowOff>
    </xdr:from>
    <xdr:ext cx="161925" cy="161925"/>
    <xdr:sp macro="" textlink="">
      <xdr:nvSpPr>
        <xdr:cNvPr id="125" name="CheckBox202" hidden="1">
          <a:extLst>
            <a:ext uri="{63B3BB69-23CF-44E3-9099-C40C66FF867C}">
              <a14:compatExt xmlns:a14="http://schemas.microsoft.com/office/drawing/2010/main" spid="_x0000_s1233"/>
            </a:ext>
            <a:ext uri="{FF2B5EF4-FFF2-40B4-BE49-F238E27FC236}">
              <a16:creationId xmlns:a16="http://schemas.microsoft.com/office/drawing/2014/main" id="{8B40096E-0C70-47DB-AAAB-3E2A2B2FEC87}"/>
            </a:ext>
          </a:extLst>
        </xdr:cNvPr>
        <xdr:cNvSpPr/>
      </xdr:nvSpPr>
      <xdr:spPr>
        <a:xfrm>
          <a:off x="15963900" y="11572875"/>
          <a:ext cx="161925" cy="161925"/>
        </a:xfrm>
        <a:prstGeom prst="rect">
          <a:avLst/>
        </a:prstGeom>
      </xdr:spPr>
    </xdr:sp>
    <xdr:clientData/>
  </xdr:oneCellAnchor>
  <xdr:oneCellAnchor>
    <xdr:from>
      <xdr:col>17</xdr:col>
      <xdr:colOff>0</xdr:colOff>
      <xdr:row>30</xdr:row>
      <xdr:rowOff>0</xdr:rowOff>
    </xdr:from>
    <xdr:ext cx="161925" cy="161925"/>
    <xdr:sp macro="" textlink="">
      <xdr:nvSpPr>
        <xdr:cNvPr id="126" name="CheckBox204" hidden="1">
          <a:extLst>
            <a:ext uri="{63B3BB69-23CF-44E3-9099-C40C66FF867C}">
              <a14:compatExt xmlns:a14="http://schemas.microsoft.com/office/drawing/2010/main" spid="_x0000_s1235"/>
            </a:ext>
            <a:ext uri="{FF2B5EF4-FFF2-40B4-BE49-F238E27FC236}">
              <a16:creationId xmlns:a16="http://schemas.microsoft.com/office/drawing/2014/main" id="{771CA361-CB67-4887-A22A-CA715CDF8506}"/>
            </a:ext>
          </a:extLst>
        </xdr:cNvPr>
        <xdr:cNvSpPr/>
      </xdr:nvSpPr>
      <xdr:spPr>
        <a:xfrm>
          <a:off x="15963900" y="11572875"/>
          <a:ext cx="161925" cy="161925"/>
        </a:xfrm>
        <a:prstGeom prst="rect">
          <a:avLst/>
        </a:prstGeom>
      </xdr:spPr>
    </xdr:sp>
    <xdr:clientData/>
  </xdr:oneCellAnchor>
  <xdr:oneCellAnchor>
    <xdr:from>
      <xdr:col>17</xdr:col>
      <xdr:colOff>0</xdr:colOff>
      <xdr:row>30</xdr:row>
      <xdr:rowOff>0</xdr:rowOff>
    </xdr:from>
    <xdr:ext cx="161925" cy="161925"/>
    <xdr:sp macro="" textlink="">
      <xdr:nvSpPr>
        <xdr:cNvPr id="127" name="CheckBox206" hidden="1">
          <a:extLst>
            <a:ext uri="{63B3BB69-23CF-44E3-9099-C40C66FF867C}">
              <a14:compatExt xmlns:a14="http://schemas.microsoft.com/office/drawing/2010/main" spid="_x0000_s1237"/>
            </a:ext>
            <a:ext uri="{FF2B5EF4-FFF2-40B4-BE49-F238E27FC236}">
              <a16:creationId xmlns:a16="http://schemas.microsoft.com/office/drawing/2014/main" id="{54665AA7-FE95-43C0-86F6-03D1C4C7AEB9}"/>
            </a:ext>
          </a:extLst>
        </xdr:cNvPr>
        <xdr:cNvSpPr/>
      </xdr:nvSpPr>
      <xdr:spPr>
        <a:xfrm>
          <a:off x="15963900" y="11572875"/>
          <a:ext cx="161925" cy="161925"/>
        </a:xfrm>
        <a:prstGeom prst="rect">
          <a:avLst/>
        </a:prstGeom>
      </xdr:spPr>
    </xdr:sp>
    <xdr:clientData/>
  </xdr:oneCellAnchor>
  <xdr:oneCellAnchor>
    <xdr:from>
      <xdr:col>17</xdr:col>
      <xdr:colOff>0</xdr:colOff>
      <xdr:row>30</xdr:row>
      <xdr:rowOff>0</xdr:rowOff>
    </xdr:from>
    <xdr:ext cx="161925" cy="161925"/>
    <xdr:sp macro="" textlink="">
      <xdr:nvSpPr>
        <xdr:cNvPr id="128" name="CheckBox208" hidden="1">
          <a:extLst>
            <a:ext uri="{63B3BB69-23CF-44E3-9099-C40C66FF867C}">
              <a14:compatExt xmlns:a14="http://schemas.microsoft.com/office/drawing/2010/main" spid="_x0000_s1240"/>
            </a:ext>
            <a:ext uri="{FF2B5EF4-FFF2-40B4-BE49-F238E27FC236}">
              <a16:creationId xmlns:a16="http://schemas.microsoft.com/office/drawing/2014/main" id="{FDA206F8-F251-4612-9AB6-6E14C44203CD}"/>
            </a:ext>
          </a:extLst>
        </xdr:cNvPr>
        <xdr:cNvSpPr/>
      </xdr:nvSpPr>
      <xdr:spPr>
        <a:xfrm>
          <a:off x="15963900" y="11572875"/>
          <a:ext cx="161925" cy="161925"/>
        </a:xfrm>
        <a:prstGeom prst="rect">
          <a:avLst/>
        </a:prstGeom>
      </xdr:spPr>
    </xdr:sp>
    <xdr:clientData/>
  </xdr:oneCellAnchor>
  <xdr:oneCellAnchor>
    <xdr:from>
      <xdr:col>17</xdr:col>
      <xdr:colOff>0</xdr:colOff>
      <xdr:row>30</xdr:row>
      <xdr:rowOff>0</xdr:rowOff>
    </xdr:from>
    <xdr:ext cx="161925" cy="161925"/>
    <xdr:sp macro="" textlink="">
      <xdr:nvSpPr>
        <xdr:cNvPr id="129" name="CheckBox210" hidden="1">
          <a:extLst>
            <a:ext uri="{63B3BB69-23CF-44E3-9099-C40C66FF867C}">
              <a14:compatExt xmlns:a14="http://schemas.microsoft.com/office/drawing/2010/main" spid="_x0000_s1242"/>
            </a:ext>
            <a:ext uri="{FF2B5EF4-FFF2-40B4-BE49-F238E27FC236}">
              <a16:creationId xmlns:a16="http://schemas.microsoft.com/office/drawing/2014/main" id="{F770BB6D-2402-4728-A84E-16AB823C4959}"/>
            </a:ext>
          </a:extLst>
        </xdr:cNvPr>
        <xdr:cNvSpPr/>
      </xdr:nvSpPr>
      <xdr:spPr>
        <a:xfrm>
          <a:off x="15963900" y="11572875"/>
          <a:ext cx="161925" cy="161925"/>
        </a:xfrm>
        <a:prstGeom prst="rect">
          <a:avLst/>
        </a:prstGeom>
      </xdr:spPr>
    </xdr:sp>
    <xdr:clientData/>
  </xdr:oneCellAnchor>
  <xdr:oneCellAnchor>
    <xdr:from>
      <xdr:col>17</xdr:col>
      <xdr:colOff>0</xdr:colOff>
      <xdr:row>30</xdr:row>
      <xdr:rowOff>0</xdr:rowOff>
    </xdr:from>
    <xdr:ext cx="161925" cy="161925"/>
    <xdr:sp macro="" textlink="">
      <xdr:nvSpPr>
        <xdr:cNvPr id="130" name="CheckBox212" hidden="1">
          <a:extLst>
            <a:ext uri="{63B3BB69-23CF-44E3-9099-C40C66FF867C}">
              <a14:compatExt xmlns:a14="http://schemas.microsoft.com/office/drawing/2010/main" spid="_x0000_s1244"/>
            </a:ext>
            <a:ext uri="{FF2B5EF4-FFF2-40B4-BE49-F238E27FC236}">
              <a16:creationId xmlns:a16="http://schemas.microsoft.com/office/drawing/2014/main" id="{FA354FB5-989F-4AC3-B799-DF3DC9F9BB35}"/>
            </a:ext>
          </a:extLst>
        </xdr:cNvPr>
        <xdr:cNvSpPr/>
      </xdr:nvSpPr>
      <xdr:spPr>
        <a:xfrm>
          <a:off x="15963900" y="11572875"/>
          <a:ext cx="161925" cy="161925"/>
        </a:xfrm>
        <a:prstGeom prst="rect">
          <a:avLst/>
        </a:prstGeom>
      </xdr:spPr>
    </xdr:sp>
    <xdr:clientData/>
  </xdr:oneCellAnchor>
  <xdr:oneCellAnchor>
    <xdr:from>
      <xdr:col>17</xdr:col>
      <xdr:colOff>0</xdr:colOff>
      <xdr:row>26</xdr:row>
      <xdr:rowOff>0</xdr:rowOff>
    </xdr:from>
    <xdr:ext cx="161925" cy="161925"/>
    <xdr:sp macro="" textlink="">
      <xdr:nvSpPr>
        <xdr:cNvPr id="131" name="CheckBox218" hidden="1">
          <a:extLst>
            <a:ext uri="{63B3BB69-23CF-44E3-9099-C40C66FF867C}">
              <a14:compatExt xmlns:a14="http://schemas.microsoft.com/office/drawing/2010/main" spid="_x0000_s1250"/>
            </a:ext>
            <a:ext uri="{FF2B5EF4-FFF2-40B4-BE49-F238E27FC236}">
              <a16:creationId xmlns:a16="http://schemas.microsoft.com/office/drawing/2014/main" id="{F24AAAC1-259B-4209-AF7D-5A530B795173}"/>
            </a:ext>
          </a:extLst>
        </xdr:cNvPr>
        <xdr:cNvSpPr/>
      </xdr:nvSpPr>
      <xdr:spPr>
        <a:xfrm>
          <a:off x="15963900" y="10410825"/>
          <a:ext cx="161925" cy="161925"/>
        </a:xfrm>
        <a:prstGeom prst="rect">
          <a:avLst/>
        </a:prstGeom>
      </xdr:spPr>
    </xdr:sp>
    <xdr:clientData/>
  </xdr:oneCellAnchor>
  <xdr:oneCellAnchor>
    <xdr:from>
      <xdr:col>17</xdr:col>
      <xdr:colOff>0</xdr:colOff>
      <xdr:row>24</xdr:row>
      <xdr:rowOff>28575</xdr:rowOff>
    </xdr:from>
    <xdr:ext cx="161925" cy="161925"/>
    <xdr:sp macro="" textlink="">
      <xdr:nvSpPr>
        <xdr:cNvPr id="132" name="CheckBox220" hidden="1">
          <a:extLst>
            <a:ext uri="{63B3BB69-23CF-44E3-9099-C40C66FF867C}">
              <a14:compatExt xmlns:a14="http://schemas.microsoft.com/office/drawing/2010/main" spid="_x0000_s1252"/>
            </a:ext>
            <a:ext uri="{FF2B5EF4-FFF2-40B4-BE49-F238E27FC236}">
              <a16:creationId xmlns:a16="http://schemas.microsoft.com/office/drawing/2014/main" id="{47582209-3E5D-42ED-9232-510EE097D9B7}"/>
            </a:ext>
          </a:extLst>
        </xdr:cNvPr>
        <xdr:cNvSpPr/>
      </xdr:nvSpPr>
      <xdr:spPr>
        <a:xfrm>
          <a:off x="15963900" y="9540875"/>
          <a:ext cx="161925" cy="161925"/>
        </a:xfrm>
        <a:prstGeom prst="rect">
          <a:avLst/>
        </a:prstGeom>
      </xdr:spPr>
    </xdr:sp>
    <xdr:clientData/>
  </xdr:oneCellAnchor>
  <xdr:oneCellAnchor>
    <xdr:from>
      <xdr:col>15</xdr:col>
      <xdr:colOff>0</xdr:colOff>
      <xdr:row>26</xdr:row>
      <xdr:rowOff>0</xdr:rowOff>
    </xdr:from>
    <xdr:ext cx="161925" cy="161925"/>
    <xdr:sp macro="" textlink="">
      <xdr:nvSpPr>
        <xdr:cNvPr id="133" name="CheckBox84" hidden="1">
          <a:extLst>
            <a:ext uri="{63B3BB69-23CF-44E3-9099-C40C66FF867C}">
              <a14:compatExt xmlns:a14="http://schemas.microsoft.com/office/drawing/2010/main" spid="_x0000_s1112"/>
            </a:ext>
            <a:ext uri="{FF2B5EF4-FFF2-40B4-BE49-F238E27FC236}">
              <a16:creationId xmlns:a16="http://schemas.microsoft.com/office/drawing/2014/main" id="{A7211EBB-D2FD-4903-B30E-C504530C127F}"/>
            </a:ext>
          </a:extLst>
        </xdr:cNvPr>
        <xdr:cNvSpPr/>
      </xdr:nvSpPr>
      <xdr:spPr>
        <a:xfrm>
          <a:off x="15163800" y="10410825"/>
          <a:ext cx="161925" cy="161925"/>
        </a:xfrm>
        <a:prstGeom prst="rect">
          <a:avLst/>
        </a:prstGeom>
      </xdr:spPr>
    </xdr:sp>
    <xdr:clientData/>
  </xdr:oneCellAnchor>
  <xdr:oneCellAnchor>
    <xdr:from>
      <xdr:col>15</xdr:col>
      <xdr:colOff>180975</xdr:colOff>
      <xdr:row>26</xdr:row>
      <xdr:rowOff>0</xdr:rowOff>
    </xdr:from>
    <xdr:ext cx="161925" cy="161925"/>
    <xdr:sp macro="" textlink="">
      <xdr:nvSpPr>
        <xdr:cNvPr id="134" name="CheckBox116" hidden="1">
          <a:extLst>
            <a:ext uri="{63B3BB69-23CF-44E3-9099-C40C66FF867C}">
              <a14:compatExt xmlns:a14="http://schemas.microsoft.com/office/drawing/2010/main" spid="_x0000_s1144"/>
            </a:ext>
            <a:ext uri="{FF2B5EF4-FFF2-40B4-BE49-F238E27FC236}">
              <a16:creationId xmlns:a16="http://schemas.microsoft.com/office/drawing/2014/main" id="{4FC1662D-F339-45A7-9051-2B6C1C274D91}"/>
            </a:ext>
          </a:extLst>
        </xdr:cNvPr>
        <xdr:cNvSpPr/>
      </xdr:nvSpPr>
      <xdr:spPr>
        <a:xfrm>
          <a:off x="15341600" y="10410825"/>
          <a:ext cx="161925" cy="161925"/>
        </a:xfrm>
        <a:prstGeom prst="rect">
          <a:avLst/>
        </a:prstGeom>
      </xdr:spPr>
    </xdr:sp>
    <xdr:clientData/>
  </xdr:oneCellAnchor>
  <xdr:oneCellAnchor>
    <xdr:from>
      <xdr:col>15</xdr:col>
      <xdr:colOff>180975</xdr:colOff>
      <xdr:row>25</xdr:row>
      <xdr:rowOff>28575</xdr:rowOff>
    </xdr:from>
    <xdr:ext cx="161925" cy="161925"/>
    <xdr:sp macro="" textlink="">
      <xdr:nvSpPr>
        <xdr:cNvPr id="135" name="CheckBox118" hidden="1">
          <a:extLst>
            <a:ext uri="{63B3BB69-23CF-44E3-9099-C40C66FF867C}">
              <a14:compatExt xmlns:a14="http://schemas.microsoft.com/office/drawing/2010/main" spid="_x0000_s1146"/>
            </a:ext>
            <a:ext uri="{FF2B5EF4-FFF2-40B4-BE49-F238E27FC236}">
              <a16:creationId xmlns:a16="http://schemas.microsoft.com/office/drawing/2014/main" id="{C2BC7A46-E2D0-461B-BC6F-D554056254FE}"/>
            </a:ext>
          </a:extLst>
        </xdr:cNvPr>
        <xdr:cNvSpPr/>
      </xdr:nvSpPr>
      <xdr:spPr>
        <a:xfrm>
          <a:off x="15341600" y="9988550"/>
          <a:ext cx="161925" cy="161925"/>
        </a:xfrm>
        <a:prstGeom prst="rect">
          <a:avLst/>
        </a:prstGeom>
      </xdr:spPr>
    </xdr:sp>
    <xdr:clientData/>
  </xdr:oneCellAnchor>
  <xdr:oneCellAnchor>
    <xdr:from>
      <xdr:col>16</xdr:col>
      <xdr:colOff>0</xdr:colOff>
      <xdr:row>25</xdr:row>
      <xdr:rowOff>28575</xdr:rowOff>
    </xdr:from>
    <xdr:ext cx="161925" cy="161925"/>
    <xdr:sp macro="" textlink="">
      <xdr:nvSpPr>
        <xdr:cNvPr id="136" name="CheckBox134" hidden="1">
          <a:extLst>
            <a:ext uri="{63B3BB69-23CF-44E3-9099-C40C66FF867C}">
              <a14:compatExt xmlns:a14="http://schemas.microsoft.com/office/drawing/2010/main" spid="_x0000_s1162"/>
            </a:ext>
            <a:ext uri="{FF2B5EF4-FFF2-40B4-BE49-F238E27FC236}">
              <a16:creationId xmlns:a16="http://schemas.microsoft.com/office/drawing/2014/main" id="{0CD08AC6-B6BA-4E4F-9903-C55A051123D4}"/>
            </a:ext>
          </a:extLst>
        </xdr:cNvPr>
        <xdr:cNvSpPr/>
      </xdr:nvSpPr>
      <xdr:spPr>
        <a:xfrm>
          <a:off x="15563850" y="9988550"/>
          <a:ext cx="161925" cy="161925"/>
        </a:xfrm>
        <a:prstGeom prst="rect">
          <a:avLst/>
        </a:prstGeom>
      </xdr:spPr>
    </xdr:sp>
    <xdr:clientData/>
  </xdr:oneCellAnchor>
  <xdr:oneCellAnchor>
    <xdr:from>
      <xdr:col>16</xdr:col>
      <xdr:colOff>180975</xdr:colOff>
      <xdr:row>26</xdr:row>
      <xdr:rowOff>0</xdr:rowOff>
    </xdr:from>
    <xdr:ext cx="161925" cy="161925"/>
    <xdr:sp macro="" textlink="">
      <xdr:nvSpPr>
        <xdr:cNvPr id="137" name="CheckBox166" hidden="1">
          <a:extLst>
            <a:ext uri="{63B3BB69-23CF-44E3-9099-C40C66FF867C}">
              <a14:compatExt xmlns:a14="http://schemas.microsoft.com/office/drawing/2010/main" spid="_x0000_s1197"/>
            </a:ext>
            <a:ext uri="{FF2B5EF4-FFF2-40B4-BE49-F238E27FC236}">
              <a16:creationId xmlns:a16="http://schemas.microsoft.com/office/drawing/2014/main" id="{BA15CE0B-0D2F-4AB9-9762-8E796409DB97}"/>
            </a:ext>
          </a:extLst>
        </xdr:cNvPr>
        <xdr:cNvSpPr/>
      </xdr:nvSpPr>
      <xdr:spPr>
        <a:xfrm>
          <a:off x="15741650" y="10410825"/>
          <a:ext cx="161925" cy="161925"/>
        </a:xfrm>
        <a:prstGeom prst="rect">
          <a:avLst/>
        </a:prstGeom>
      </xdr:spPr>
    </xdr:sp>
    <xdr:clientData/>
  </xdr:oneCellAnchor>
  <xdr:oneCellAnchor>
    <xdr:from>
      <xdr:col>16</xdr:col>
      <xdr:colOff>180975</xdr:colOff>
      <xdr:row>25</xdr:row>
      <xdr:rowOff>28575</xdr:rowOff>
    </xdr:from>
    <xdr:ext cx="161925" cy="161925"/>
    <xdr:sp macro="" textlink="">
      <xdr:nvSpPr>
        <xdr:cNvPr id="138" name="CheckBox168" hidden="1">
          <a:extLst>
            <a:ext uri="{63B3BB69-23CF-44E3-9099-C40C66FF867C}">
              <a14:compatExt xmlns:a14="http://schemas.microsoft.com/office/drawing/2010/main" spid="_x0000_s1199"/>
            </a:ext>
            <a:ext uri="{FF2B5EF4-FFF2-40B4-BE49-F238E27FC236}">
              <a16:creationId xmlns:a16="http://schemas.microsoft.com/office/drawing/2014/main" id="{9A572973-3A4A-4217-A706-227AE7197863}"/>
            </a:ext>
          </a:extLst>
        </xdr:cNvPr>
        <xdr:cNvSpPr/>
      </xdr:nvSpPr>
      <xdr:spPr>
        <a:xfrm>
          <a:off x="15741650" y="9988550"/>
          <a:ext cx="161925" cy="161925"/>
        </a:xfrm>
        <a:prstGeom prst="rect">
          <a:avLst/>
        </a:prstGeom>
      </xdr:spPr>
    </xdr:sp>
    <xdr:clientData/>
  </xdr:oneCellAnchor>
  <xdr:oneCellAnchor>
    <xdr:from>
      <xdr:col>17</xdr:col>
      <xdr:colOff>0</xdr:colOff>
      <xdr:row>26</xdr:row>
      <xdr:rowOff>0</xdr:rowOff>
    </xdr:from>
    <xdr:ext cx="161925" cy="161925"/>
    <xdr:sp macro="" textlink="">
      <xdr:nvSpPr>
        <xdr:cNvPr id="139" name="CheckBox218" hidden="1">
          <a:extLst>
            <a:ext uri="{63B3BB69-23CF-44E3-9099-C40C66FF867C}">
              <a14:compatExt xmlns:a14="http://schemas.microsoft.com/office/drawing/2010/main" spid="_x0000_s1250"/>
            </a:ext>
            <a:ext uri="{FF2B5EF4-FFF2-40B4-BE49-F238E27FC236}">
              <a16:creationId xmlns:a16="http://schemas.microsoft.com/office/drawing/2014/main" id="{E08A4D34-C351-478A-907D-40FF710EB2B6}"/>
            </a:ext>
          </a:extLst>
        </xdr:cNvPr>
        <xdr:cNvSpPr/>
      </xdr:nvSpPr>
      <xdr:spPr>
        <a:xfrm>
          <a:off x="15963900" y="10410825"/>
          <a:ext cx="161925" cy="161925"/>
        </a:xfrm>
        <a:prstGeom prst="rect">
          <a:avLst/>
        </a:prstGeom>
      </xdr:spPr>
    </xdr:sp>
    <xdr:clientData/>
  </xdr:oneCellAnchor>
  <mc:AlternateContent xmlns:mc="http://schemas.openxmlformats.org/markup-compatibility/2006">
    <mc:Choice xmlns:a14="http://schemas.microsoft.com/office/drawing/2010/main" Requires="a14">
      <xdr:twoCellAnchor editAs="oneCell">
        <xdr:from>
          <xdr:col>0</xdr:col>
          <xdr:colOff>19050</xdr:colOff>
          <xdr:row>29</xdr:row>
          <xdr:rowOff>19050</xdr:rowOff>
        </xdr:from>
        <xdr:to>
          <xdr:col>0</xdr:col>
          <xdr:colOff>561975</xdr:colOff>
          <xdr:row>29</xdr:row>
          <xdr:rowOff>228600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FedEx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581025</xdr:colOff>
          <xdr:row>29</xdr:row>
          <xdr:rowOff>19050</xdr:rowOff>
        </xdr:from>
        <xdr:to>
          <xdr:col>0</xdr:col>
          <xdr:colOff>1123950</xdr:colOff>
          <xdr:row>29</xdr:row>
          <xdr:rowOff>228600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USPS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9525</xdr:rowOff>
        </xdr:from>
        <xdr:to>
          <xdr:col>1</xdr:col>
          <xdr:colOff>676275</xdr:colOff>
          <xdr:row>29</xdr:row>
          <xdr:rowOff>228600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Drop Off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666750</xdr:colOff>
          <xdr:row>29</xdr:row>
          <xdr:rowOff>9525</xdr:rowOff>
        </xdr:from>
        <xdr:to>
          <xdr:col>1</xdr:col>
          <xdr:colOff>1104900</xdr:colOff>
          <xdr:row>29</xdr:row>
          <xdr:rowOff>219075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DHL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1095375</xdr:colOff>
          <xdr:row>29</xdr:row>
          <xdr:rowOff>9525</xdr:rowOff>
        </xdr:from>
        <xdr:to>
          <xdr:col>2</xdr:col>
          <xdr:colOff>371475</xdr:colOff>
          <xdr:row>29</xdr:row>
          <xdr:rowOff>219075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On Trac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29</xdr:row>
          <xdr:rowOff>38100</xdr:rowOff>
        </xdr:from>
        <xdr:to>
          <xdr:col>2</xdr:col>
          <xdr:colOff>1057275</xdr:colOff>
          <xdr:row>29</xdr:row>
          <xdr:rowOff>180975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UPS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30</xdr:row>
          <xdr:rowOff>9525</xdr:rowOff>
        </xdr:from>
        <xdr:to>
          <xdr:col>2</xdr:col>
          <xdr:colOff>0</xdr:colOff>
          <xdr:row>31</xdr:row>
          <xdr:rowOff>76200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1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Certified Labs Courier ___________________________</a:t>
              </a:r>
            </a:p>
          </xdr:txBody>
        </xdr:sp>
        <xdr:clientData/>
      </xdr:twoCellAnchor>
    </mc:Choice>
    <mc:Fallback/>
  </mc:AlternateContent>
  <xdr:twoCellAnchor editAs="oneCell">
    <xdr:from>
      <xdr:col>0</xdr:col>
      <xdr:colOff>579121</xdr:colOff>
      <xdr:row>0</xdr:row>
      <xdr:rowOff>19050</xdr:rowOff>
    </xdr:from>
    <xdr:to>
      <xdr:col>2</xdr:col>
      <xdr:colOff>2830121</xdr:colOff>
      <xdr:row>2</xdr:row>
      <xdr:rowOff>9524</xdr:rowOff>
    </xdr:to>
    <xdr:pic>
      <xdr:nvPicPr>
        <xdr:cNvPr id="140" name="Picture 139">
          <a:extLst>
            <a:ext uri="{FF2B5EF4-FFF2-40B4-BE49-F238E27FC236}">
              <a16:creationId xmlns:a16="http://schemas.microsoft.com/office/drawing/2014/main" id="{A767EC02-8AFA-4F86-AADB-F394436B9482}"/>
            </a:ext>
          </a:extLst>
        </xdr:cNvPr>
        <xdr:cNvPicPr>
          <a:picLocks noChangeAspect="1"/>
        </xdr:cNvPicPr>
      </xdr:nvPicPr>
      <xdr:blipFill>
        <a:blip xmlns:r="http://schemas.openxmlformats.org/officeDocument/2006/relationships" r:embed="rId1"/>
        <a:stretch>
          <a:fillRect/>
        </a:stretch>
      </xdr:blipFill>
      <xdr:spPr>
        <a:xfrm>
          <a:off x="582296" y="19050"/>
          <a:ext cx="5162475" cy="56197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19050</xdr:colOff>
          <xdr:row>29</xdr:row>
          <xdr:rowOff>19050</xdr:rowOff>
        </xdr:from>
        <xdr:to>
          <xdr:col>0</xdr:col>
          <xdr:colOff>561975</xdr:colOff>
          <xdr:row>29</xdr:row>
          <xdr:rowOff>228600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1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FedEx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581025</xdr:colOff>
          <xdr:row>29</xdr:row>
          <xdr:rowOff>19050</xdr:rowOff>
        </xdr:from>
        <xdr:to>
          <xdr:col>0</xdr:col>
          <xdr:colOff>1123950</xdr:colOff>
          <xdr:row>29</xdr:row>
          <xdr:rowOff>228600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1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USPS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9525</xdr:rowOff>
        </xdr:from>
        <xdr:to>
          <xdr:col>1</xdr:col>
          <xdr:colOff>676275</xdr:colOff>
          <xdr:row>29</xdr:row>
          <xdr:rowOff>228600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1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Drop Off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666750</xdr:colOff>
          <xdr:row>29</xdr:row>
          <xdr:rowOff>9525</xdr:rowOff>
        </xdr:from>
        <xdr:to>
          <xdr:col>1</xdr:col>
          <xdr:colOff>1104900</xdr:colOff>
          <xdr:row>29</xdr:row>
          <xdr:rowOff>219075</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1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DHL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1095375</xdr:colOff>
          <xdr:row>29</xdr:row>
          <xdr:rowOff>9525</xdr:rowOff>
        </xdr:from>
        <xdr:to>
          <xdr:col>2</xdr:col>
          <xdr:colOff>371475</xdr:colOff>
          <xdr:row>29</xdr:row>
          <xdr:rowOff>219075</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1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On Trac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29</xdr:row>
          <xdr:rowOff>38100</xdr:rowOff>
        </xdr:from>
        <xdr:to>
          <xdr:col>2</xdr:col>
          <xdr:colOff>1057275</xdr:colOff>
          <xdr:row>29</xdr:row>
          <xdr:rowOff>180975</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1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UPS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30</xdr:row>
          <xdr:rowOff>9525</xdr:rowOff>
        </xdr:from>
        <xdr:to>
          <xdr:col>2</xdr:col>
          <xdr:colOff>0</xdr:colOff>
          <xdr:row>31</xdr:row>
          <xdr:rowOff>66675</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1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Certified Labs Courier ___________________________</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30</xdr:row>
          <xdr:rowOff>19050</xdr:rowOff>
        </xdr:from>
        <xdr:to>
          <xdr:col>2</xdr:col>
          <xdr:colOff>2905125</xdr:colOff>
          <xdr:row>31</xdr:row>
          <xdr:rowOff>76200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1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External Courier ___________________________</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3A44BD6-43D9-450A-ACFE-891B40B0C659}" name="Table1" displayName="Table1" ref="T13:T22" totalsRowShown="0" headerRowDxfId="37" dataDxfId="36">
  <autoFilter ref="T13:T22" xr:uid="{03A44BD6-43D9-450A-ACFE-891B40B0C659}"/>
  <tableColumns count="1">
    <tableColumn id="1" xr3:uid="{5E082E87-5629-4F4F-807F-363149796526}" name="Sample Type" dataDxfId="3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6FD5D08-CB30-4FB1-A25F-C41BD8D0D5B9}" name="Table111" displayName="Table111" ref="S13:S21" totalsRowShown="0" headerRowDxfId="34" dataDxfId="33">
  <autoFilter ref="S13:S21" xr:uid="{03A44BD6-43D9-450A-ACFE-891B40B0C659}"/>
  <tableColumns count="1">
    <tableColumn id="1" xr3:uid="{6730FD60-B78C-4519-8007-10BCB5FD2F52}" name="Sample Type" dataDxfId="3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2C91185-A6EA-4114-889E-B068EF3FFABB}" name="Table7" displayName="Table7" ref="A7:D22" headerRowCount="0" totalsRowShown="0" headerRowBorderDxfId="30" tableBorderDxfId="29" totalsRowBorderDxfId="28">
  <tableColumns count="4">
    <tableColumn id="1" xr3:uid="{4594F3B0-77AC-4F46-A79E-CFCEE4C002D9}" name="Column1" headerRowDxfId="27" dataDxfId="26"/>
    <tableColumn id="2" xr3:uid="{5214E4A5-F519-49A0-8DC4-2E53D18B5912}" name="Column2" headerRowDxfId="25" dataDxfId="24"/>
    <tableColumn id="3" xr3:uid="{1CF33BAF-8045-41B3-A0F2-B9C5050408E7}" name="Column3" headerRowDxfId="23" dataDxfId="22"/>
    <tableColumn id="4" xr3:uid="{2CB64D8C-F176-468C-B5DC-456B70D1D10A}" name="Column4" dataDxfId="21"/>
  </tableColumns>
  <tableStyleInfo name="TableStyleMedium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ED15AD9-9CCC-4D40-858A-83599326765D}" name="Table3" displayName="Table3" ref="A3:D5" headerRowCount="0" totalsRowShown="0" headerRowDxfId="20" dataDxfId="18" headerRowBorderDxfId="19" tableBorderDxfId="17" totalsRowBorderDxfId="16">
  <tableColumns count="4">
    <tableColumn id="1" xr3:uid="{4BF1AE0E-F371-4E3D-8024-3BF74291CBEB}" name="Column1" headerRowDxfId="15" dataDxfId="14"/>
    <tableColumn id="2" xr3:uid="{E10D88F9-E1B9-4EEB-8B7C-79A3C2A0C437}" name="Column2" headerRowDxfId="13" dataDxfId="12"/>
    <tableColumn id="3" xr3:uid="{D2CF8808-065D-4557-8766-745B4B4396DC}" name="Column3" headerRowDxfId="11" dataDxfId="10"/>
    <tableColumn id="4" xr3:uid="{D707AE44-D2A0-4D19-97C8-3F8049222A72}" name="Column4" headerRowDxfId="9" dataDxfId="8"/>
  </tableColumns>
  <tableStyleInfo name="Table Style 1"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table" Target="../tables/table1.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http://www.certified-laboratories.com/"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18" Type="http://schemas.openxmlformats.org/officeDocument/2006/relationships/ctrlProp" Target="../ctrlProps/ctrlProp22.xml"/><Relationship Id="rId3" Type="http://schemas.openxmlformats.org/officeDocument/2006/relationships/drawing" Target="../drawings/drawing2.xml"/><Relationship Id="rId21" Type="http://schemas.openxmlformats.org/officeDocument/2006/relationships/comments" Target="../comments1.xml"/><Relationship Id="rId7" Type="http://schemas.openxmlformats.org/officeDocument/2006/relationships/ctrlProp" Target="../ctrlProps/ctrlProp11.xml"/><Relationship Id="rId12" Type="http://schemas.openxmlformats.org/officeDocument/2006/relationships/ctrlProp" Target="../ctrlProps/ctrlProp16.xml"/><Relationship Id="rId17" Type="http://schemas.openxmlformats.org/officeDocument/2006/relationships/ctrlProp" Target="../ctrlProps/ctrlProp21.xml"/><Relationship Id="rId2" Type="http://schemas.openxmlformats.org/officeDocument/2006/relationships/printerSettings" Target="../printerSettings/printerSettings2.bin"/><Relationship Id="rId16" Type="http://schemas.openxmlformats.org/officeDocument/2006/relationships/ctrlProp" Target="../ctrlProps/ctrlProp20.xml"/><Relationship Id="rId20" Type="http://schemas.openxmlformats.org/officeDocument/2006/relationships/table" Target="../tables/table2.xml"/><Relationship Id="rId1" Type="http://schemas.openxmlformats.org/officeDocument/2006/relationships/hyperlink" Target="http://www.certified-laboratories.com/" TargetMode="External"/><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5" Type="http://schemas.openxmlformats.org/officeDocument/2006/relationships/ctrlProp" Target="../ctrlProps/ctrlProp19.xml"/><Relationship Id="rId10" Type="http://schemas.openxmlformats.org/officeDocument/2006/relationships/ctrlProp" Target="../ctrlProps/ctrlProp14.xml"/><Relationship Id="rId19" Type="http://schemas.openxmlformats.org/officeDocument/2006/relationships/ctrlProp" Target="../ctrlProps/ctrlProp23.xml"/><Relationship Id="rId4" Type="http://schemas.openxmlformats.org/officeDocument/2006/relationships/vmlDrawing" Target="../drawings/vmlDrawing2.vml"/><Relationship Id="rId9" Type="http://schemas.openxmlformats.org/officeDocument/2006/relationships/ctrlProp" Target="../ctrlProps/ctrlProp13.xml"/><Relationship Id="rId14" Type="http://schemas.openxmlformats.org/officeDocument/2006/relationships/ctrlProp" Target="../ctrlProps/ctrlProp1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E39"/>
  <sheetViews>
    <sheetView tabSelected="1" zoomScale="80" zoomScaleNormal="80" workbookViewId="0">
      <selection activeCell="E22" sqref="E22"/>
    </sheetView>
  </sheetViews>
  <sheetFormatPr defaultRowHeight="15" x14ac:dyDescent="0.25"/>
  <cols>
    <col min="1" max="1" width="24.28515625" bestFit="1" customWidth="1"/>
    <col min="2" max="2" width="17.42578125" customWidth="1"/>
    <col min="3" max="3" width="34" customWidth="1"/>
    <col min="4" max="4" width="24" customWidth="1"/>
    <col min="5" max="5" width="39" customWidth="1"/>
    <col min="6" max="6" width="13.7109375" customWidth="1"/>
    <col min="7" max="7" width="13.42578125" customWidth="1"/>
    <col min="8" max="8" width="20" customWidth="1"/>
    <col min="9" max="9" width="15.7109375" customWidth="1"/>
    <col min="10" max="18" width="5.7109375" customWidth="1"/>
    <col min="19" max="19" width="12.42578125" hidden="1" customWidth="1"/>
    <col min="20" max="20" width="48.5703125" hidden="1" customWidth="1"/>
    <col min="21" max="21" width="8.7109375" hidden="1" customWidth="1"/>
    <col min="22" max="22" width="0" hidden="1" customWidth="1"/>
    <col min="23" max="23" width="8.7109375" hidden="1" customWidth="1"/>
    <col min="24" max="29" width="0" hidden="1" customWidth="1"/>
  </cols>
  <sheetData>
    <row r="1" spans="1:20" ht="29.25" customHeight="1" thickBot="1" x14ac:dyDescent="0.3">
      <c r="A1" s="107"/>
      <c r="B1" s="108"/>
      <c r="C1" s="108"/>
      <c r="D1" s="109"/>
      <c r="E1" s="93" t="s">
        <v>0</v>
      </c>
      <c r="F1" s="120" t="e">
        <f>VLOOKUP(A4,'Lab Location Information'!A1:B3,2,FALSE)</f>
        <v>#N/A</v>
      </c>
      <c r="G1" s="121"/>
      <c r="H1" s="121"/>
      <c r="I1" s="122"/>
      <c r="J1" s="217" t="s">
        <v>1</v>
      </c>
      <c r="K1" s="218"/>
      <c r="L1" s="218"/>
      <c r="M1" s="218"/>
      <c r="N1" s="218"/>
      <c r="O1" s="218"/>
      <c r="P1" s="218"/>
      <c r="Q1" s="218"/>
      <c r="R1" s="219"/>
    </row>
    <row r="2" spans="1:20" ht="15.75" customHeight="1" thickBot="1" x14ac:dyDescent="0.3">
      <c r="A2" s="107"/>
      <c r="B2" s="108"/>
      <c r="C2" s="108"/>
      <c r="D2" s="109"/>
      <c r="E2" s="90" t="s">
        <v>2</v>
      </c>
      <c r="F2" s="120" t="e">
        <f>VLOOKUP(A4,'Lab Location Information'!A1:C3,3,FALSE)</f>
        <v>#N/A</v>
      </c>
      <c r="G2" s="121"/>
      <c r="H2" s="121"/>
      <c r="I2" s="123"/>
      <c r="J2" s="220"/>
      <c r="K2" s="221"/>
      <c r="L2" s="221"/>
      <c r="M2" s="221"/>
      <c r="N2" s="221"/>
      <c r="O2" s="221"/>
      <c r="P2" s="221"/>
      <c r="Q2" s="221"/>
      <c r="R2" s="222"/>
    </row>
    <row r="3" spans="1:20" ht="15" customHeight="1" thickBot="1" x14ac:dyDescent="0.3">
      <c r="A3" s="110" t="s">
        <v>3</v>
      </c>
      <c r="B3" s="111"/>
      <c r="C3" s="112"/>
      <c r="D3" s="113"/>
      <c r="E3" s="94" t="s">
        <v>4</v>
      </c>
      <c r="F3" s="124" t="s">
        <v>5</v>
      </c>
      <c r="G3" s="125"/>
      <c r="H3" s="125"/>
      <c r="I3" s="126"/>
      <c r="J3" s="223"/>
      <c r="K3" s="224"/>
      <c r="L3" s="224"/>
      <c r="M3" s="224"/>
      <c r="N3" s="224"/>
      <c r="O3" s="224"/>
      <c r="P3" s="224"/>
      <c r="Q3" s="224"/>
      <c r="R3" s="225"/>
    </row>
    <row r="4" spans="1:20" ht="36.75" customHeight="1" thickBot="1" x14ac:dyDescent="0.6">
      <c r="A4" s="118" t="s">
        <v>6</v>
      </c>
      <c r="B4" s="118"/>
      <c r="C4" s="118"/>
      <c r="D4" s="118"/>
      <c r="E4" s="118"/>
      <c r="F4" s="119"/>
      <c r="G4" s="119"/>
      <c r="H4" s="119"/>
      <c r="I4" s="92" t="s">
        <v>7</v>
      </c>
      <c r="J4" s="226" t="s">
        <v>8</v>
      </c>
      <c r="K4" s="227"/>
      <c r="L4" s="227"/>
      <c r="M4" s="227"/>
      <c r="N4" s="227"/>
      <c r="O4" s="227"/>
      <c r="P4" s="227"/>
      <c r="Q4" s="227"/>
      <c r="R4" s="228"/>
      <c r="S4" s="32" t="e" cm="1">
        <f t="array" ref="S4">_xlfn.IFS(A4="Microbiology Submission Form - Melville NY","Product Grade - MEL",A4="Microbiology Submission Form - Burbank CA","Product Grade - BUR",A4="Microbiology Submission Form - Carrollton TX","Product Grade - CAR")</f>
        <v>#N/A</v>
      </c>
    </row>
    <row r="5" spans="1:20" ht="22.5" customHeight="1" thickBot="1" x14ac:dyDescent="0.3">
      <c r="A5" s="16" t="s">
        <v>9</v>
      </c>
      <c r="B5" s="174"/>
      <c r="C5" s="175"/>
      <c r="D5" s="176"/>
      <c r="E5" s="39" t="s">
        <v>10</v>
      </c>
      <c r="F5" s="114"/>
      <c r="G5" s="115"/>
      <c r="H5" s="116"/>
      <c r="I5" s="166" t="s">
        <v>11</v>
      </c>
      <c r="J5" s="229" t="e" cm="1">
        <f t="array" aca="1" ref="J5" ca="1">IF(SUM(IFERROR(1/COUNTIF(J18:J27,J18:J27),0))&lt;=1,(VLOOKUP(_xlfn.XLOOKUP(TRUE,NOT(ISBLANK(J18:J27)),J18:J27),INDIRECT("'"&amp;$S$4&amp;"'!$A$2:$B$500"),2,FALSE)),"THERE IS A PRODUCT GRADE MISMATCH")</f>
        <v>#N/A</v>
      </c>
      <c r="K5" s="229" t="e" cm="1">
        <f t="array" aca="1" ref="K5" ca="1">IF(SUM(IFERROR(1/COUNTIF(K18:K27,K18:K27),0))&lt;=1,(VLOOKUP(_xlfn.XLOOKUP(TRUE,NOT(ISBLANK(K18:K27)),K18:K27),INDIRECT("'"&amp;$S$4&amp;"'!$A$2:$B$500"),2,FALSE)),"THERE IS A PRODUCT GRADE MISMATCH")</f>
        <v>#N/A</v>
      </c>
      <c r="L5" s="229" t="e" cm="1">
        <f t="array" aca="1" ref="L5" ca="1">IF(SUM(IFERROR(1/COUNTIF(L18:L27,L18:L27),0))&lt;=1,(VLOOKUP(_xlfn.XLOOKUP(TRUE,NOT(ISBLANK(L18:L27)),L18:L27),INDIRECT("'"&amp;$S$4&amp;"'!$A$2:$B$500"),2,FALSE)),"THERE IS A PRODUCT GRADE MISMATCH")</f>
        <v>#N/A</v>
      </c>
      <c r="M5" s="229" t="e" cm="1">
        <f t="array" aca="1" ref="M5" ca="1">IF(SUM(IFERROR(1/COUNTIF(M18:M27,M18:M27),0))&lt;=1,(VLOOKUP(_xlfn.XLOOKUP(TRUE,NOT(ISBLANK(M18:M27)),M18:M27),INDIRECT("'"&amp;$S$4&amp;"'!$A$2:$B$500"),2,FALSE)),"THERE IS A PRODUCT GRADE MISMATCH")</f>
        <v>#N/A</v>
      </c>
      <c r="N5" s="229" t="e" cm="1">
        <f t="array" aca="1" ref="N5" ca="1">IF(SUM(IFERROR(1/COUNTIF(N18:N27,N18:N27),0))&lt;=1,(VLOOKUP(_xlfn.XLOOKUP(TRUE,NOT(ISBLANK(N18:N27)),N18:N27),INDIRECT("'"&amp;$S$4&amp;"'!$A$2:$B$500"),2,FALSE)),"THERE IS A PRODUCT GRADE MISMATCH")</f>
        <v>#N/A</v>
      </c>
      <c r="O5" s="229" t="e" cm="1">
        <f t="array" aca="1" ref="O5" ca="1">IF(SUM(IFERROR(1/COUNTIF(O18:O27,O18:O27),0))&lt;=1,(VLOOKUP(_xlfn.XLOOKUP(TRUE,NOT(ISBLANK(O18:O27)),O18:O27),INDIRECT("'"&amp;$S$4&amp;"'!$A$2:$B$500"),2,FALSE)),"THERE IS A PRODUCT GRADE MISMATCH")</f>
        <v>#N/A</v>
      </c>
      <c r="P5" s="229" t="e" cm="1">
        <f t="array" aca="1" ref="P5" ca="1">IF(SUM(IFERROR(1/COUNTIF(P18:P27,P18:P27),0))&lt;=1,(VLOOKUP(_xlfn.XLOOKUP(TRUE,NOT(ISBLANK(P18:P27)),P18:P27),INDIRECT("'"&amp;$S$4&amp;"'!$A$2:$B$500"),2,FALSE)),"THERE IS A PRODUCT GRADE MISMATCH")</f>
        <v>#N/A</v>
      </c>
      <c r="Q5" s="229" t="e" cm="1">
        <f t="array" aca="1" ref="Q5" ca="1">IF(SUM(IFERROR(1/COUNTIF(Q18:Q27,Q18:Q27),0))&lt;=1,(VLOOKUP(_xlfn.XLOOKUP(TRUE,NOT(ISBLANK(Q18:Q27)),Q18:Q27),INDIRECT("'"&amp;$S$4&amp;"'!$A$2:$B$500"),2,FALSE)),"THERE IS A PRODUCT GRADE MISMATCH")</f>
        <v>#N/A</v>
      </c>
      <c r="R5" s="229" t="e" cm="1">
        <f t="array" aca="1" ref="R5" ca="1">IF(SUM(IFERROR(1/COUNTIF(R18:R27,R18:R27),0))&lt;=1,(VLOOKUP(_xlfn.XLOOKUP(TRUE,NOT(ISBLANK(R18:R27)),R18:R27),INDIRECT("'"&amp;$S$4&amp;"'!$A$2:$B$500"),2,FALSE)),"THERE IS A PRODUCT GRADE MISMATCH")</f>
        <v>#N/A</v>
      </c>
    </row>
    <row r="6" spans="1:20" ht="22.5" customHeight="1" thickBot="1" x14ac:dyDescent="0.3">
      <c r="A6" s="117" t="s">
        <v>12</v>
      </c>
      <c r="B6" s="127"/>
      <c r="C6" s="128"/>
      <c r="D6" s="129"/>
      <c r="E6" s="39" t="s">
        <v>13</v>
      </c>
      <c r="F6" s="114"/>
      <c r="G6" s="115"/>
      <c r="H6" s="116"/>
      <c r="I6" s="167"/>
      <c r="J6" s="230"/>
      <c r="K6" s="230"/>
      <c r="L6" s="230"/>
      <c r="M6" s="230"/>
      <c r="N6" s="230"/>
      <c r="O6" s="230"/>
      <c r="P6" s="230"/>
      <c r="Q6" s="230"/>
      <c r="R6" s="230"/>
    </row>
    <row r="7" spans="1:20" ht="21" customHeight="1" thickBot="1" x14ac:dyDescent="0.3">
      <c r="A7" s="117"/>
      <c r="B7" s="130"/>
      <c r="C7" s="131"/>
      <c r="D7" s="132"/>
      <c r="E7" s="39" t="s">
        <v>14</v>
      </c>
      <c r="F7" s="114"/>
      <c r="G7" s="115"/>
      <c r="H7" s="116"/>
      <c r="I7" s="167"/>
      <c r="J7" s="230"/>
      <c r="K7" s="230"/>
      <c r="L7" s="230"/>
      <c r="M7" s="230"/>
      <c r="N7" s="230"/>
      <c r="O7" s="230"/>
      <c r="P7" s="230"/>
      <c r="Q7" s="230"/>
      <c r="R7" s="230"/>
    </row>
    <row r="8" spans="1:20" ht="17.25" customHeight="1" thickBot="1" x14ac:dyDescent="0.3">
      <c r="A8" s="16" t="s">
        <v>15</v>
      </c>
      <c r="B8" s="133"/>
      <c r="C8" s="134"/>
      <c r="D8" s="135"/>
      <c r="E8" s="40" t="s">
        <v>16</v>
      </c>
      <c r="F8" s="114"/>
      <c r="G8" s="115"/>
      <c r="H8" s="116"/>
      <c r="I8" s="167"/>
      <c r="J8" s="230"/>
      <c r="K8" s="230"/>
      <c r="L8" s="230"/>
      <c r="M8" s="230"/>
      <c r="N8" s="230"/>
      <c r="O8" s="230"/>
      <c r="P8" s="230"/>
      <c r="Q8" s="230"/>
      <c r="R8" s="230"/>
      <c r="T8" s="17"/>
    </row>
    <row r="9" spans="1:20" ht="17.25" customHeight="1" thickBot="1" x14ac:dyDescent="0.3">
      <c r="A9" s="16" t="s">
        <v>17</v>
      </c>
      <c r="B9" s="136"/>
      <c r="C9" s="137"/>
      <c r="D9" s="138"/>
      <c r="E9" s="39" t="s">
        <v>17</v>
      </c>
      <c r="F9" s="114"/>
      <c r="G9" s="115"/>
      <c r="H9" s="116"/>
      <c r="I9" s="167"/>
      <c r="J9" s="230"/>
      <c r="K9" s="230"/>
      <c r="L9" s="230"/>
      <c r="M9" s="230"/>
      <c r="N9" s="230"/>
      <c r="O9" s="230"/>
      <c r="P9" s="230"/>
      <c r="Q9" s="230"/>
      <c r="R9" s="230"/>
    </row>
    <row r="10" spans="1:20" ht="20.25" customHeight="1" thickBot="1" x14ac:dyDescent="0.3">
      <c r="A10" s="44" t="s">
        <v>18</v>
      </c>
      <c r="B10" s="139"/>
      <c r="C10" s="140"/>
      <c r="D10" s="141"/>
      <c r="E10" s="232" t="e">
        <f>_xlfn.CONCAT("Please submit this form in advance to: ", VLOOKUP(A4,'Lab Location Information'!A1:D3,4,FALSE))</f>
        <v>#N/A</v>
      </c>
      <c r="F10" s="233"/>
      <c r="G10" s="233"/>
      <c r="H10" s="234"/>
      <c r="I10" s="167"/>
      <c r="J10" s="230"/>
      <c r="K10" s="230"/>
      <c r="L10" s="230"/>
      <c r="M10" s="230"/>
      <c r="N10" s="230"/>
      <c r="O10" s="230"/>
      <c r="P10" s="230"/>
      <c r="Q10" s="230"/>
      <c r="R10" s="230"/>
    </row>
    <row r="11" spans="1:20" ht="22.5" customHeight="1" thickBot="1" x14ac:dyDescent="0.3">
      <c r="A11" s="45" t="s">
        <v>19</v>
      </c>
      <c r="B11" s="171"/>
      <c r="C11" s="172"/>
      <c r="D11" s="173"/>
      <c r="E11" s="235"/>
      <c r="F11" s="235"/>
      <c r="G11" s="235"/>
      <c r="H11" s="236"/>
      <c r="I11" s="167"/>
      <c r="J11" s="230"/>
      <c r="K11" s="230"/>
      <c r="L11" s="230"/>
      <c r="M11" s="230"/>
      <c r="N11" s="230"/>
      <c r="O11" s="230"/>
      <c r="P11" s="230"/>
      <c r="Q11" s="230"/>
      <c r="R11" s="230"/>
    </row>
    <row r="12" spans="1:20" ht="29.25" customHeight="1" thickBot="1" x14ac:dyDescent="0.3">
      <c r="A12" s="46" t="s">
        <v>20</v>
      </c>
      <c r="B12" s="155"/>
      <c r="C12" s="156"/>
      <c r="D12" s="157"/>
      <c r="E12" s="237"/>
      <c r="F12" s="237"/>
      <c r="G12" s="237"/>
      <c r="H12" s="238"/>
      <c r="I12" s="167"/>
      <c r="J12" s="230"/>
      <c r="K12" s="230"/>
      <c r="L12" s="230"/>
      <c r="M12" s="230"/>
      <c r="N12" s="230"/>
      <c r="O12" s="230"/>
      <c r="P12" s="230"/>
      <c r="Q12" s="230"/>
      <c r="R12" s="230"/>
    </row>
    <row r="13" spans="1:20" ht="51.95" customHeight="1" x14ac:dyDescent="0.25">
      <c r="A13" s="104" t="s">
        <v>21</v>
      </c>
      <c r="B13" s="106" t="s">
        <v>22</v>
      </c>
      <c r="C13" s="106" t="s">
        <v>23</v>
      </c>
      <c r="D13" s="101" t="s">
        <v>24</v>
      </c>
      <c r="E13" s="211" t="s">
        <v>25</v>
      </c>
      <c r="F13" s="212"/>
      <c r="G13" s="212"/>
      <c r="H13" s="213"/>
      <c r="I13" s="167"/>
      <c r="J13" s="230"/>
      <c r="K13" s="230"/>
      <c r="L13" s="230"/>
      <c r="M13" s="230"/>
      <c r="N13" s="230"/>
      <c r="O13" s="230"/>
      <c r="P13" s="230"/>
      <c r="Q13" s="230"/>
      <c r="R13" s="230"/>
      <c r="T13" t="s">
        <v>22</v>
      </c>
    </row>
    <row r="14" spans="1:20" ht="30.95" customHeight="1" thickBot="1" x14ac:dyDescent="0.3">
      <c r="A14" s="105"/>
      <c r="B14" s="105"/>
      <c r="C14" s="105"/>
      <c r="D14" s="100"/>
      <c r="E14" s="214"/>
      <c r="F14" s="215"/>
      <c r="G14" s="215"/>
      <c r="H14" s="216"/>
      <c r="I14" s="167"/>
      <c r="J14" s="230"/>
      <c r="K14" s="230"/>
      <c r="L14" s="230"/>
      <c r="M14" s="230"/>
      <c r="N14" s="230"/>
      <c r="O14" s="230"/>
      <c r="P14" s="230"/>
      <c r="Q14" s="230"/>
      <c r="R14" s="230"/>
    </row>
    <row r="15" spans="1:20" ht="38.25" thickBot="1" x14ac:dyDescent="0.3">
      <c r="A15" s="18" t="s">
        <v>26</v>
      </c>
      <c r="B15" s="86" t="s">
        <v>27</v>
      </c>
      <c r="C15" s="177" t="s">
        <v>28</v>
      </c>
      <c r="D15" s="103"/>
      <c r="E15" s="19" t="s">
        <v>29</v>
      </c>
      <c r="F15" s="19" t="s">
        <v>30</v>
      </c>
      <c r="G15" s="19" t="s">
        <v>31</v>
      </c>
      <c r="H15" s="19" t="s">
        <v>32</v>
      </c>
      <c r="I15" s="168"/>
      <c r="J15" s="231"/>
      <c r="K15" s="231"/>
      <c r="L15" s="231"/>
      <c r="M15" s="231"/>
      <c r="N15" s="231"/>
      <c r="O15" s="231"/>
      <c r="P15" s="231"/>
      <c r="Q15" s="231"/>
      <c r="R15" s="231"/>
      <c r="T15" t="s">
        <v>33</v>
      </c>
    </row>
    <row r="16" spans="1:20" ht="15.75" customHeight="1" x14ac:dyDescent="0.25">
      <c r="A16" s="164"/>
      <c r="B16" s="158" t="s">
        <v>34</v>
      </c>
      <c r="C16" s="159"/>
      <c r="D16" s="159"/>
      <c r="E16" s="159"/>
      <c r="F16" s="159"/>
      <c r="G16" s="159"/>
      <c r="H16" s="160"/>
      <c r="I16" s="169" t="s">
        <v>35</v>
      </c>
      <c r="J16" s="149" t="s">
        <v>36</v>
      </c>
      <c r="K16" s="150"/>
      <c r="L16" s="150"/>
      <c r="M16" s="150"/>
      <c r="N16" s="150"/>
      <c r="O16" s="150"/>
      <c r="P16" s="150"/>
      <c r="Q16" s="150"/>
      <c r="R16" s="151"/>
      <c r="T16" t="s">
        <v>37</v>
      </c>
    </row>
    <row r="17" spans="1:31" ht="28.5" customHeight="1" thickBot="1" x14ac:dyDescent="0.3">
      <c r="A17" s="165"/>
      <c r="B17" s="161"/>
      <c r="C17" s="162"/>
      <c r="D17" s="162"/>
      <c r="E17" s="162"/>
      <c r="F17" s="162"/>
      <c r="G17" s="162"/>
      <c r="H17" s="163"/>
      <c r="I17" s="170"/>
      <c r="J17" s="152"/>
      <c r="K17" s="153"/>
      <c r="L17" s="153"/>
      <c r="M17" s="153"/>
      <c r="N17" s="153"/>
      <c r="O17" s="153"/>
      <c r="P17" s="153"/>
      <c r="Q17" s="153"/>
      <c r="R17" s="154"/>
      <c r="T17" t="s">
        <v>38</v>
      </c>
    </row>
    <row r="18" spans="1:31" ht="17.25" thickBot="1" x14ac:dyDescent="0.3">
      <c r="A18" s="20" t="s">
        <v>39</v>
      </c>
      <c r="B18" s="3"/>
      <c r="C18" s="178"/>
      <c r="D18" s="103"/>
      <c r="E18" s="14"/>
      <c r="F18" s="41"/>
      <c r="G18" s="281"/>
      <c r="H18" s="89"/>
      <c r="I18" s="24" t="s">
        <v>39</v>
      </c>
      <c r="J18" s="4"/>
      <c r="K18" s="5"/>
      <c r="L18" s="6"/>
      <c r="M18" s="5"/>
      <c r="N18" s="6"/>
      <c r="O18" s="7"/>
      <c r="P18" s="6"/>
      <c r="Q18" s="5"/>
      <c r="R18" s="8"/>
      <c r="T18" t="s">
        <v>40</v>
      </c>
    </row>
    <row r="19" spans="1:31" ht="17.25" thickBot="1" x14ac:dyDescent="0.3">
      <c r="A19" s="20" t="s">
        <v>39</v>
      </c>
      <c r="B19" s="3"/>
      <c r="C19" s="178"/>
      <c r="D19" s="103"/>
      <c r="E19" s="14"/>
      <c r="F19" s="42"/>
      <c r="G19" s="25"/>
      <c r="H19" s="26"/>
      <c r="I19" s="88" t="s">
        <v>39</v>
      </c>
      <c r="J19" s="10"/>
      <c r="K19" s="11"/>
      <c r="L19" s="10"/>
      <c r="M19" s="11"/>
      <c r="N19" s="10"/>
      <c r="O19" s="12"/>
      <c r="P19" s="10"/>
      <c r="Q19" s="11"/>
      <c r="R19" s="13"/>
      <c r="T19" t="s">
        <v>41</v>
      </c>
    </row>
    <row r="20" spans="1:31" ht="17.25" thickBot="1" x14ac:dyDescent="0.3">
      <c r="A20" s="20"/>
      <c r="B20" s="14"/>
      <c r="C20" s="178"/>
      <c r="D20" s="103"/>
      <c r="E20" s="14"/>
      <c r="F20" s="41"/>
      <c r="G20" s="25"/>
      <c r="H20" s="27"/>
      <c r="I20" s="89"/>
      <c r="J20" s="10"/>
      <c r="K20" s="11"/>
      <c r="L20" s="10"/>
      <c r="M20" s="11"/>
      <c r="N20" s="10"/>
      <c r="O20" s="12"/>
      <c r="P20" s="10"/>
      <c r="Q20" s="11"/>
      <c r="R20" s="13"/>
      <c r="T20" t="s">
        <v>42</v>
      </c>
    </row>
    <row r="21" spans="1:31" ht="30.75" thickBot="1" x14ac:dyDescent="0.3">
      <c r="A21" s="20"/>
      <c r="B21" s="28"/>
      <c r="C21" s="102"/>
      <c r="D21" s="103"/>
      <c r="E21" s="28"/>
      <c r="F21" s="43"/>
      <c r="G21" s="25"/>
      <c r="H21" s="27"/>
      <c r="I21" s="89"/>
      <c r="J21" s="10"/>
      <c r="K21" s="11"/>
      <c r="L21" s="10"/>
      <c r="M21" s="11"/>
      <c r="N21" s="10"/>
      <c r="O21" s="12"/>
      <c r="P21" s="10"/>
      <c r="Q21" s="11"/>
      <c r="R21" s="13"/>
      <c r="T21" s="17" t="s">
        <v>43</v>
      </c>
    </row>
    <row r="22" spans="1:31" ht="30.75" thickBot="1" x14ac:dyDescent="0.3">
      <c r="A22" s="20"/>
      <c r="B22" s="28"/>
      <c r="C22" s="102"/>
      <c r="D22" s="103"/>
      <c r="E22" s="28"/>
      <c r="F22" s="43"/>
      <c r="G22" s="25"/>
      <c r="H22" s="27"/>
      <c r="I22" s="89"/>
      <c r="J22" s="10"/>
      <c r="K22" s="11"/>
      <c r="L22" s="10"/>
      <c r="M22" s="11"/>
      <c r="N22" s="10"/>
      <c r="O22" s="12"/>
      <c r="P22" s="10"/>
      <c r="Q22" s="11"/>
      <c r="R22" s="13"/>
      <c r="T22" s="17" t="s">
        <v>44</v>
      </c>
    </row>
    <row r="23" spans="1:31" ht="17.25" thickBot="1" x14ac:dyDescent="0.3">
      <c r="A23" s="20" t="s">
        <v>39</v>
      </c>
      <c r="B23" s="28"/>
      <c r="C23" s="102"/>
      <c r="D23" s="103"/>
      <c r="E23" s="28"/>
      <c r="F23" s="43"/>
      <c r="G23" s="25"/>
      <c r="H23" s="27"/>
      <c r="I23" s="89"/>
      <c r="J23" s="10"/>
      <c r="K23" s="11"/>
      <c r="L23" s="10"/>
      <c r="M23" s="11"/>
      <c r="N23" s="10"/>
      <c r="O23" s="12"/>
      <c r="P23" s="10"/>
      <c r="Q23" s="11"/>
      <c r="R23" s="13"/>
    </row>
    <row r="24" spans="1:31" ht="17.25" thickBot="1" x14ac:dyDescent="0.3">
      <c r="A24" s="20"/>
      <c r="B24" s="28"/>
      <c r="C24" s="102"/>
      <c r="D24" s="103"/>
      <c r="E24" s="28"/>
      <c r="F24" s="43"/>
      <c r="G24" s="25"/>
      <c r="H24" s="27"/>
      <c r="I24" s="89"/>
      <c r="J24" s="10"/>
      <c r="K24" s="11"/>
      <c r="L24" s="10"/>
      <c r="M24" s="11"/>
      <c r="N24" s="10"/>
      <c r="O24" s="12"/>
      <c r="P24" s="10"/>
      <c r="Q24" s="11"/>
      <c r="R24" s="13"/>
      <c r="T24" t="s">
        <v>39</v>
      </c>
    </row>
    <row r="25" spans="1:31" ht="17.25" thickBot="1" x14ac:dyDescent="0.3">
      <c r="A25" s="20"/>
      <c r="B25" s="28"/>
      <c r="C25" s="102"/>
      <c r="D25" s="103"/>
      <c r="E25" s="28"/>
      <c r="F25" s="43"/>
      <c r="G25" s="25"/>
      <c r="H25" s="27"/>
      <c r="I25" s="89"/>
      <c r="J25" s="10"/>
      <c r="K25" s="11"/>
      <c r="L25" s="10"/>
      <c r="M25" s="11"/>
      <c r="N25" s="10"/>
      <c r="O25" s="12"/>
      <c r="P25" s="10"/>
      <c r="Q25" s="11"/>
      <c r="R25" s="13"/>
      <c r="T25" t="s">
        <v>45</v>
      </c>
    </row>
    <row r="26" spans="1:31" ht="17.25" thickBot="1" x14ac:dyDescent="0.3">
      <c r="A26" s="20"/>
      <c r="B26" s="28"/>
      <c r="C26" s="102"/>
      <c r="D26" s="103"/>
      <c r="E26" s="28"/>
      <c r="F26" s="43"/>
      <c r="G26" s="25"/>
      <c r="H26" s="27"/>
      <c r="I26" s="89"/>
      <c r="J26" s="10"/>
      <c r="K26" s="11"/>
      <c r="L26" s="10"/>
      <c r="M26" s="11"/>
      <c r="N26" s="10"/>
      <c r="O26" s="12"/>
      <c r="P26" s="10"/>
      <c r="Q26" s="11"/>
      <c r="R26" s="13"/>
    </row>
    <row r="27" spans="1:31" ht="17.25" thickBot="1" x14ac:dyDescent="0.3">
      <c r="A27" s="20"/>
      <c r="B27" s="28"/>
      <c r="C27" s="102"/>
      <c r="D27" s="103"/>
      <c r="E27" s="28"/>
      <c r="F27" s="43"/>
      <c r="G27" s="25"/>
      <c r="H27" s="27"/>
      <c r="I27" s="89"/>
      <c r="J27" s="10"/>
      <c r="K27" s="11"/>
      <c r="L27" s="10"/>
      <c r="M27" s="11"/>
      <c r="N27" s="10"/>
      <c r="O27" s="12"/>
      <c r="P27" s="10"/>
      <c r="Q27" s="11"/>
      <c r="R27" s="13"/>
    </row>
    <row r="28" spans="1:31" ht="36" customHeight="1" thickBot="1" x14ac:dyDescent="0.3">
      <c r="A28" s="143" t="s">
        <v>46</v>
      </c>
      <c r="B28" s="144"/>
      <c r="C28" s="144"/>
      <c r="D28" s="144"/>
      <c r="E28" s="145"/>
      <c r="F28" s="145"/>
      <c r="G28" s="145"/>
      <c r="H28" s="144"/>
      <c r="I28" s="144"/>
      <c r="J28" s="144"/>
      <c r="K28" s="144"/>
      <c r="L28" s="144"/>
      <c r="M28" s="144"/>
      <c r="N28" s="144"/>
      <c r="O28" s="144"/>
      <c r="P28" s="144"/>
      <c r="Q28" s="144"/>
      <c r="R28" s="146"/>
      <c r="W28" s="21" t="s">
        <v>47</v>
      </c>
    </row>
    <row r="29" spans="1:31" ht="19.5" customHeight="1" thickBot="1" x14ac:dyDescent="0.35">
      <c r="A29" s="142" t="s">
        <v>48</v>
      </c>
      <c r="B29" s="142"/>
      <c r="C29" s="142"/>
      <c r="D29" s="142"/>
      <c r="E29" s="142"/>
      <c r="F29" s="142"/>
      <c r="G29" s="142"/>
      <c r="H29" s="142"/>
      <c r="I29" s="142"/>
      <c r="J29" s="142"/>
      <c r="K29" s="142"/>
      <c r="L29" s="142"/>
      <c r="M29" s="142"/>
      <c r="N29" s="142"/>
      <c r="O29" s="142"/>
      <c r="P29" s="142"/>
      <c r="Q29" s="142"/>
      <c r="R29" s="142"/>
      <c r="S29" s="22"/>
      <c r="T29" s="22"/>
      <c r="U29" s="22"/>
      <c r="V29" s="22"/>
      <c r="W29" s="22"/>
      <c r="X29" s="22"/>
      <c r="Y29" s="22"/>
      <c r="Z29" s="22"/>
      <c r="AA29" s="22"/>
      <c r="AB29" s="22"/>
      <c r="AC29" s="22"/>
      <c r="AD29" s="22"/>
      <c r="AE29" s="22"/>
    </row>
    <row r="30" spans="1:31" ht="15.95" customHeight="1" thickBot="1" x14ac:dyDescent="0.3">
      <c r="A30" s="204" t="s">
        <v>49</v>
      </c>
      <c r="B30" s="205"/>
      <c r="C30" s="205"/>
      <c r="D30" s="207"/>
      <c r="E30" s="202" t="s">
        <v>50</v>
      </c>
      <c r="F30" s="203"/>
      <c r="G30" s="203"/>
      <c r="H30" s="203"/>
      <c r="I30" s="203"/>
      <c r="J30" s="203"/>
      <c r="K30" s="147" t="s">
        <v>51</v>
      </c>
      <c r="L30" s="148"/>
      <c r="M30" s="148"/>
      <c r="N30" s="148"/>
      <c r="O30" s="148"/>
      <c r="P30" s="204" t="s">
        <v>52</v>
      </c>
      <c r="Q30" s="205"/>
      <c r="R30" s="206"/>
      <c r="W30" s="21" t="s">
        <v>53</v>
      </c>
    </row>
    <row r="31" spans="1:31" ht="20.25" customHeight="1" x14ac:dyDescent="0.25">
      <c r="A31" s="181"/>
      <c r="B31" s="182"/>
      <c r="C31" s="182"/>
      <c r="D31" s="208"/>
      <c r="E31" s="181"/>
      <c r="F31" s="182"/>
      <c r="G31" s="182"/>
      <c r="H31" s="182"/>
      <c r="I31" s="182"/>
      <c r="J31" s="182"/>
      <c r="K31" s="187"/>
      <c r="L31" s="188"/>
      <c r="M31" s="188"/>
      <c r="N31" s="188"/>
      <c r="O31" s="188"/>
      <c r="P31" s="193"/>
      <c r="Q31" s="194"/>
      <c r="R31" s="195"/>
      <c r="W31" s="21"/>
    </row>
    <row r="32" spans="1:31" x14ac:dyDescent="0.25">
      <c r="A32" s="183"/>
      <c r="B32" s="184"/>
      <c r="C32" s="184"/>
      <c r="D32" s="209"/>
      <c r="E32" s="183"/>
      <c r="F32" s="184"/>
      <c r="G32" s="184"/>
      <c r="H32" s="184"/>
      <c r="I32" s="184"/>
      <c r="J32" s="184"/>
      <c r="K32" s="189"/>
      <c r="L32" s="190"/>
      <c r="M32" s="190"/>
      <c r="N32" s="190"/>
      <c r="O32" s="190"/>
      <c r="P32" s="196"/>
      <c r="Q32" s="197"/>
      <c r="R32" s="198"/>
    </row>
    <row r="33" spans="1:18" ht="15.75" thickBot="1" x14ac:dyDescent="0.3">
      <c r="A33" s="185"/>
      <c r="B33" s="186"/>
      <c r="C33" s="186"/>
      <c r="D33" s="210"/>
      <c r="E33" s="185"/>
      <c r="F33" s="186"/>
      <c r="G33" s="186"/>
      <c r="H33" s="186"/>
      <c r="I33" s="186"/>
      <c r="J33" s="186"/>
      <c r="K33" s="191"/>
      <c r="L33" s="192"/>
      <c r="M33" s="192"/>
      <c r="N33" s="192"/>
      <c r="O33" s="192"/>
      <c r="P33" s="199"/>
      <c r="Q33" s="200"/>
      <c r="R33" s="201"/>
    </row>
    <row r="34" spans="1:18" x14ac:dyDescent="0.25">
      <c r="A34" s="179" t="s">
        <v>54</v>
      </c>
      <c r="B34" s="179"/>
      <c r="C34" s="179"/>
      <c r="D34" s="179"/>
      <c r="E34" s="179"/>
      <c r="F34" s="179"/>
      <c r="G34" s="179"/>
      <c r="H34" s="179"/>
      <c r="I34" s="179"/>
      <c r="J34" s="179"/>
      <c r="K34" s="179"/>
      <c r="L34" s="179"/>
      <c r="M34" s="179"/>
      <c r="N34" s="179"/>
      <c r="O34" s="179"/>
      <c r="P34" s="179"/>
      <c r="Q34" s="179"/>
      <c r="R34" s="179"/>
    </row>
    <row r="35" spans="1:18" x14ac:dyDescent="0.25">
      <c r="A35" s="180"/>
      <c r="B35" s="180"/>
      <c r="C35" s="180"/>
      <c r="D35" s="180"/>
      <c r="E35" s="180"/>
      <c r="F35" s="180"/>
      <c r="G35" s="180"/>
      <c r="H35" s="180"/>
      <c r="I35" s="180"/>
      <c r="J35" s="180"/>
      <c r="K35" s="180"/>
      <c r="L35" s="180"/>
      <c r="M35" s="180"/>
      <c r="N35" s="180"/>
      <c r="O35" s="180"/>
      <c r="P35" s="180"/>
      <c r="Q35" s="180"/>
      <c r="R35" s="180"/>
    </row>
    <row r="36" spans="1:18" x14ac:dyDescent="0.25">
      <c r="A36" s="21"/>
    </row>
    <row r="37" spans="1:18" x14ac:dyDescent="0.25">
      <c r="A37" s="21"/>
    </row>
    <row r="38" spans="1:18" x14ac:dyDescent="0.25">
      <c r="A38" s="21"/>
    </row>
    <row r="39" spans="1:18" x14ac:dyDescent="0.25">
      <c r="A39" s="21"/>
    </row>
  </sheetData>
  <sheetProtection selectLockedCells="1"/>
  <mergeCells count="62">
    <mergeCell ref="J1:R3"/>
    <mergeCell ref="J4:R4"/>
    <mergeCell ref="J5:J15"/>
    <mergeCell ref="K5:K15"/>
    <mergeCell ref="L5:L15"/>
    <mergeCell ref="M5:M15"/>
    <mergeCell ref="N5:N15"/>
    <mergeCell ref="O5:O15"/>
    <mergeCell ref="P5:P15"/>
    <mergeCell ref="Q5:Q15"/>
    <mergeCell ref="R5:R15"/>
    <mergeCell ref="A34:R35"/>
    <mergeCell ref="E31:J33"/>
    <mergeCell ref="K31:O33"/>
    <mergeCell ref="P31:R33"/>
    <mergeCell ref="E30:J30"/>
    <mergeCell ref="P30:R30"/>
    <mergeCell ref="A30:D30"/>
    <mergeCell ref="A31:D33"/>
    <mergeCell ref="K30:O30"/>
    <mergeCell ref="J16:R17"/>
    <mergeCell ref="B12:D12"/>
    <mergeCell ref="B16:H17"/>
    <mergeCell ref="A16:A17"/>
    <mergeCell ref="I5:I15"/>
    <mergeCell ref="I16:I17"/>
    <mergeCell ref="B11:D11"/>
    <mergeCell ref="B5:D5"/>
    <mergeCell ref="C15:D15"/>
    <mergeCell ref="C18:D18"/>
    <mergeCell ref="C19:D19"/>
    <mergeCell ref="C20:D20"/>
    <mergeCell ref="C27:D27"/>
    <mergeCell ref="E13:H14"/>
    <mergeCell ref="F9:H9"/>
    <mergeCell ref="B8:D8"/>
    <mergeCell ref="B9:D9"/>
    <mergeCell ref="B10:D10"/>
    <mergeCell ref="A29:R29"/>
    <mergeCell ref="A28:R28"/>
    <mergeCell ref="E10:H12"/>
    <mergeCell ref="F8:H8"/>
    <mergeCell ref="A1:D2"/>
    <mergeCell ref="A3:D3"/>
    <mergeCell ref="F5:H5"/>
    <mergeCell ref="A6:A7"/>
    <mergeCell ref="A4:H4"/>
    <mergeCell ref="F1:I1"/>
    <mergeCell ref="F2:I2"/>
    <mergeCell ref="F3:I3"/>
    <mergeCell ref="B6:D7"/>
    <mergeCell ref="F6:H6"/>
    <mergeCell ref="F7:H7"/>
    <mergeCell ref="C21:D21"/>
    <mergeCell ref="A13:A14"/>
    <mergeCell ref="B13:B14"/>
    <mergeCell ref="C13:C14"/>
    <mergeCell ref="C26:D26"/>
    <mergeCell ref="C25:D25"/>
    <mergeCell ref="C24:D24"/>
    <mergeCell ref="C23:D23"/>
    <mergeCell ref="C22:D22"/>
  </mergeCells>
  <conditionalFormatting sqref="A4:I4">
    <cfRule type="cellIs" dxfId="7" priority="11" operator="equal">
      <formula>"PLEASE SELECT LAB LOCATION"</formula>
    </cfRule>
  </conditionalFormatting>
  <conditionalFormatting sqref="B13">
    <cfRule type="cellIs" dxfId="6" priority="9" operator="equal">
      <formula>"Sample Type"</formula>
    </cfRule>
  </conditionalFormatting>
  <conditionalFormatting sqref="C13:D13">
    <cfRule type="cellIs" dxfId="5" priority="10" operator="equal">
      <formula>"For Amazon?"</formula>
    </cfRule>
  </conditionalFormatting>
  <conditionalFormatting sqref="J5:R15">
    <cfRule type="containsText" dxfId="4" priority="12" operator="containsText" text="MISMATCH">
      <formula>NOT(ISERROR(SEARCH("MISMATCH",J5)))</formula>
    </cfRule>
  </conditionalFormatting>
  <dataValidations xWindow="290" yWindow="402" count="6">
    <dataValidation type="list" allowBlank="1" showInputMessage="1" showErrorMessage="1" promptTitle="Sample Type" prompt="Please select sample type from list" sqref="B13" xr:uid="{59FA85E1-FD20-4E1F-AE8B-B24B8FB2921F}">
      <formula1>$T$13:$T$22</formula1>
    </dataValidation>
    <dataValidation type="list" allowBlank="1" showInputMessage="1" showErrorMessage="1" promptTitle="Lab Location" prompt="Please select the Lab Location where the samples will be sent" sqref="A4:H4" xr:uid="{FDDE8B55-FC18-47F9-A495-4BD3DC22F0A1}">
      <formula1>"PLEASE SELECT LAB LOCATION, Microbiology Submission Form - Carrollton TX, Microbiology Submission Form - Burbank CA, Microbiology Submission Form - Melville NY"</formula1>
    </dataValidation>
    <dataValidation allowBlank="1" showErrorMessage="1" sqref="D13" xr:uid="{4C00F7B6-105C-4D8B-91EF-CDD0ECC960DB}"/>
    <dataValidation type="list" showInputMessage="1" showErrorMessage="1" prompt="Select Y if Suitability is required" sqref="I18:I27" xr:uid="{9EC14F9B-51D1-4D6B-9147-75E7EFD59973}">
      <formula1>$T$24:$T$25</formula1>
    </dataValidation>
    <dataValidation type="list" allowBlank="1" showInputMessage="1" showErrorMessage="1" prompt="Select whether or not this sample is for Amazon" sqref="C13" xr:uid="{C115C708-E618-452E-8B91-AB57732B1B0E}">
      <formula1>"For Amazon?,For Amazon  - Yes:  Skin Brigthening / Lightening, For Amazon - Yes:  Ophthalmic ,For Amazon - No"</formula1>
    </dataValidation>
    <dataValidation allowBlank="1" showInputMessage="1" showErrorMessage="1" prompt="If this product is for Amazon, please enter TRF #" sqref="D14" xr:uid="{8F9723B3-B783-45BF-91EB-C235FF3DECA6}"/>
  </dataValidations>
  <hyperlinks>
    <hyperlink ref="F3" r:id="rId1" xr:uid="{00000000-0004-0000-0000-000000000000}"/>
  </hyperlinks>
  <printOptions horizontalCentered="1" headings="1" gridLines="1"/>
  <pageMargins left="0.2" right="0.2" top="0.25" bottom="0.25" header="0.3" footer="0.3"/>
  <pageSetup scale="54" orientation="landscape" r:id="rId2"/>
  <headerFooter>
    <oddFooter xml:space="preserve">&amp;LForm# HMF1-00001 Microbiology Submission form, Rev. 01-17-2025 DCR2025-0021 by KC </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7" r:id="rId5" name="Check Box 3">
              <controlPr defaultSize="0" autoFill="0" autoLine="0" autoPict="0">
                <anchor moveWithCells="1">
                  <from>
                    <xdr:col>0</xdr:col>
                    <xdr:colOff>19050</xdr:colOff>
                    <xdr:row>30</xdr:row>
                    <xdr:rowOff>19050</xdr:rowOff>
                  </from>
                  <to>
                    <xdr:col>0</xdr:col>
                    <xdr:colOff>561975</xdr:colOff>
                    <xdr:row>30</xdr:row>
                    <xdr:rowOff>228600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0</xdr:col>
                    <xdr:colOff>581025</xdr:colOff>
                    <xdr:row>30</xdr:row>
                    <xdr:rowOff>19050</xdr:rowOff>
                  </from>
                  <to>
                    <xdr:col>0</xdr:col>
                    <xdr:colOff>1123950</xdr:colOff>
                    <xdr:row>30</xdr:row>
                    <xdr:rowOff>228600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xdr:col>
                    <xdr:colOff>0</xdr:colOff>
                    <xdr:row>30</xdr:row>
                    <xdr:rowOff>9525</xdr:rowOff>
                  </from>
                  <to>
                    <xdr:col>1</xdr:col>
                    <xdr:colOff>676275</xdr:colOff>
                    <xdr:row>30</xdr:row>
                    <xdr:rowOff>228600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1</xdr:col>
                    <xdr:colOff>638175</xdr:colOff>
                    <xdr:row>30</xdr:row>
                    <xdr:rowOff>19050</xdr:rowOff>
                  </from>
                  <to>
                    <xdr:col>1</xdr:col>
                    <xdr:colOff>1076325</xdr:colOff>
                    <xdr:row>30</xdr:row>
                    <xdr:rowOff>228600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1</xdr:col>
                    <xdr:colOff>1095375</xdr:colOff>
                    <xdr:row>30</xdr:row>
                    <xdr:rowOff>19050</xdr:rowOff>
                  </from>
                  <to>
                    <xdr:col>2</xdr:col>
                    <xdr:colOff>371475</xdr:colOff>
                    <xdr:row>30</xdr:row>
                    <xdr:rowOff>228600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2</xdr:col>
                    <xdr:colOff>504825</xdr:colOff>
                    <xdr:row>30</xdr:row>
                    <xdr:rowOff>47625</xdr:rowOff>
                  </from>
                  <to>
                    <xdr:col>2</xdr:col>
                    <xdr:colOff>1076325</xdr:colOff>
                    <xdr:row>30</xdr:row>
                    <xdr:rowOff>190500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0</xdr:col>
                    <xdr:colOff>9525</xdr:colOff>
                    <xdr:row>31</xdr:row>
                    <xdr:rowOff>9525</xdr:rowOff>
                  </from>
                  <to>
                    <xdr:col>2</xdr:col>
                    <xdr:colOff>0</xdr:colOff>
                    <xdr:row>32</xdr:row>
                    <xdr:rowOff>66675</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2</xdr:col>
                    <xdr:colOff>190500</xdr:colOff>
                    <xdr:row>30</xdr:row>
                    <xdr:rowOff>257175</xdr:rowOff>
                  </from>
                  <to>
                    <xdr:col>3</xdr:col>
                    <xdr:colOff>714375</xdr:colOff>
                    <xdr:row>32</xdr:row>
                    <xdr:rowOff>47625</xdr:rowOff>
                  </to>
                </anchor>
              </controlPr>
            </control>
          </mc:Choice>
        </mc:AlternateContent>
      </controls>
    </mc:Choice>
  </mc:AlternateContent>
  <tableParts count="1">
    <tablePart r:id="rId13"/>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A2B1E-3E5F-47D4-8C4D-C3D3FBCD45EA}">
  <sheetPr>
    <pageSetUpPr fitToPage="1"/>
  </sheetPr>
  <dimension ref="A1:AD38"/>
  <sheetViews>
    <sheetView topLeftCell="A16" zoomScale="80" zoomScaleNormal="80" workbookViewId="0">
      <selection activeCell="A27" sqref="A27:Q27"/>
    </sheetView>
  </sheetViews>
  <sheetFormatPr defaultRowHeight="15" x14ac:dyDescent="0.25"/>
  <cols>
    <col min="1" max="1" width="24.28515625" bestFit="1" customWidth="1"/>
    <col min="2" max="2" width="17.42578125" customWidth="1"/>
    <col min="3" max="3" width="49" customWidth="1"/>
    <col min="4" max="4" width="39" customWidth="1"/>
    <col min="5" max="5" width="13.7109375" customWidth="1"/>
    <col min="6" max="6" width="13.42578125" customWidth="1"/>
    <col min="7" max="7" width="20" customWidth="1"/>
    <col min="8" max="8" width="15.7109375" customWidth="1"/>
    <col min="9" max="17" width="5.7109375" customWidth="1"/>
    <col min="18" max="18" width="12.42578125" hidden="1" customWidth="1"/>
    <col min="19" max="19" width="48.5703125" hidden="1" customWidth="1"/>
    <col min="20" max="20" width="0" hidden="1" customWidth="1"/>
    <col min="22" max="22" width="0" hidden="1" customWidth="1"/>
  </cols>
  <sheetData>
    <row r="1" spans="1:19" ht="29.25" customHeight="1" thickBot="1" x14ac:dyDescent="0.3">
      <c r="A1" s="107"/>
      <c r="B1" s="108"/>
      <c r="C1" s="109"/>
      <c r="D1" s="90" t="s">
        <v>0</v>
      </c>
      <c r="E1" s="257" t="str">
        <f>VLOOKUP(A4,'Lab Location Information'!A1:B3,2,FALSE)</f>
        <v>3218 Commander Dr. #100, Carrollton, TX 75006</v>
      </c>
      <c r="F1" s="258"/>
      <c r="G1" s="258"/>
      <c r="H1" s="259"/>
      <c r="I1" s="217" t="s">
        <v>1</v>
      </c>
      <c r="J1" s="218"/>
      <c r="K1" s="218"/>
      <c r="L1" s="218"/>
      <c r="M1" s="218"/>
      <c r="N1" s="218"/>
      <c r="O1" s="218"/>
      <c r="P1" s="218"/>
      <c r="Q1" s="219"/>
    </row>
    <row r="2" spans="1:19" ht="15.75" customHeight="1" thickBot="1" x14ac:dyDescent="0.3">
      <c r="A2" s="107"/>
      <c r="B2" s="108"/>
      <c r="C2" s="109"/>
      <c r="D2" s="90" t="s">
        <v>2</v>
      </c>
      <c r="E2" s="260" t="str">
        <f>VLOOKUP(A4,'Lab Location Information'!A1:C3,3,FALSE)</f>
        <v>972-250-2902</v>
      </c>
      <c r="F2" s="260"/>
      <c r="G2" s="260"/>
      <c r="H2" s="260"/>
      <c r="I2" s="220"/>
      <c r="J2" s="221"/>
      <c r="K2" s="221"/>
      <c r="L2" s="221"/>
      <c r="M2" s="221"/>
      <c r="N2" s="221"/>
      <c r="O2" s="221"/>
      <c r="P2" s="221"/>
      <c r="Q2" s="222"/>
    </row>
    <row r="3" spans="1:19" ht="15" customHeight="1" thickBot="1" x14ac:dyDescent="0.3">
      <c r="A3" s="254" t="s">
        <v>3</v>
      </c>
      <c r="B3" s="255"/>
      <c r="C3" s="256"/>
      <c r="D3" s="91" t="s">
        <v>4</v>
      </c>
      <c r="E3" s="261" t="s">
        <v>5</v>
      </c>
      <c r="F3" s="262"/>
      <c r="G3" s="262"/>
      <c r="H3" s="263"/>
      <c r="I3" s="223"/>
      <c r="J3" s="224"/>
      <c r="K3" s="224"/>
      <c r="L3" s="224"/>
      <c r="M3" s="224"/>
      <c r="N3" s="224"/>
      <c r="O3" s="224"/>
      <c r="P3" s="224"/>
      <c r="Q3" s="225"/>
    </row>
    <row r="4" spans="1:19" ht="36.75" customHeight="1" thickBot="1" x14ac:dyDescent="0.6">
      <c r="A4" s="119" t="s">
        <v>55</v>
      </c>
      <c r="B4" s="119"/>
      <c r="C4" s="119"/>
      <c r="D4" s="118"/>
      <c r="E4" s="118"/>
      <c r="F4" s="118"/>
      <c r="G4" s="118"/>
      <c r="H4" s="92" t="s">
        <v>7</v>
      </c>
      <c r="I4" s="226" t="s">
        <v>8</v>
      </c>
      <c r="J4" s="227"/>
      <c r="K4" s="227"/>
      <c r="L4" s="227"/>
      <c r="M4" s="227"/>
      <c r="N4" s="227"/>
      <c r="O4" s="227"/>
      <c r="P4" s="227"/>
      <c r="Q4" s="228"/>
      <c r="R4" s="32" t="str" cm="1">
        <f t="array" ref="R4">_xlfn.IFS(A4="Microbiology Submission Form - Melville NY","Product Grade - MEL",A4="Microbiology Submission Form - Burbank CA","Product Grade - BUR",A4="Microbiology Submission Form - Carrollton TX","Product Grade - CAR")</f>
        <v>Product Grade - CAR</v>
      </c>
    </row>
    <row r="5" spans="1:19" ht="22.5" customHeight="1" thickBot="1" x14ac:dyDescent="0.3">
      <c r="A5" s="16" t="s">
        <v>9</v>
      </c>
      <c r="B5" s="174" t="s">
        <v>56</v>
      </c>
      <c r="C5" s="176"/>
      <c r="D5" s="39" t="s">
        <v>10</v>
      </c>
      <c r="E5" s="114"/>
      <c r="F5" s="115"/>
      <c r="G5" s="116"/>
      <c r="H5" s="166" t="s">
        <v>11</v>
      </c>
      <c r="I5" s="229" t="str" cm="1">
        <f t="array" aca="1" ref="I5" ca="1">IF(SUM(IFERROR(1/COUNTIF(I17:I26,I17:I26),0))&lt;=1,(VLOOKUP(_xlfn.XLOOKUP(TRUE,NOT(ISBLANK(I17:I26)),I17:I26),INDIRECT("'"&amp;$R$4&amp;"'!$A$2:$B$500"),2,FALSE)),"THERE IS A PRODUCT GRADE MISMATCH")</f>
        <v>ISO_EN_1_g</v>
      </c>
      <c r="J5" s="229" t="str" cm="1">
        <f t="array" aca="1" ref="J5" ca="1">IF(SUM(IFERROR(1/COUNTIF(J17:J26,J17:J26),0))&lt;=1,(VLOOKUP(_xlfn.XLOOKUP(TRUE,NOT(ISBLANK(J17:J26)),J17:J26),INDIRECT("'"&amp;$R$4&amp;"'!$A$2:$B$500"),2,FALSE)),"THERE IS A PRODUCT GRADE MISMATCH")</f>
        <v>ISO_EN_2_g</v>
      </c>
      <c r="K5" s="229" t="str" cm="1">
        <f t="array" aca="1" ref="K5" ca="1">IF(SUM(IFERROR(1/COUNTIF(K17:K26,K17:K26),0))&lt;=1,(VLOOKUP(_xlfn.XLOOKUP(TRUE,NOT(ISBLANK(K17:K26)),K17:K26),INDIRECT("'"&amp;$R$4&amp;"'!$A$2:$B$500"),2,FALSE)),"THERE IS A PRODUCT GRADE MISMATCH")</f>
        <v>APC_2_mL</v>
      </c>
      <c r="L5" s="229" t="str" cm="1">
        <f t="array" aca="1" ref="L5" ca="1">IF(SUM(IFERROR(1/COUNTIF(L17:L26,L17:L26),0))&lt;=1,(VLOOKUP(_xlfn.XLOOKUP(TRUE,NOT(ISBLANK(L17:L26)),L17:L26),INDIRECT("'"&amp;$R$4&amp;"'!$A$2:$B$500"),2,FALSE)),"THERE IS A PRODUCT GRADE MISMATCH")</f>
        <v>APC_YM_1_g</v>
      </c>
      <c r="M5" s="229" t="e" cm="1">
        <f t="array" aca="1" ref="M5" ca="1">IF(SUM(IFERROR(1/COUNTIF(M17:M26,M17:M26),0))&lt;=1,(VLOOKUP(_xlfn.XLOOKUP(TRUE,NOT(ISBLANK(M17:M26)),M17:M26),INDIRECT("'"&amp;$R$4&amp;"'!$A$2:$B$500"),2,FALSE)),"THERE IS A PRODUCT GRADE MISMATCH")</f>
        <v>#N/A</v>
      </c>
      <c r="N5" s="229" t="e" cm="1">
        <f t="array" aca="1" ref="N5" ca="1">IF(SUM(IFERROR(1/COUNTIF(N17:N26,N17:N26),0))&lt;=1,(VLOOKUP(_xlfn.XLOOKUP(TRUE,NOT(ISBLANK(N17:N26)),N17:N26),INDIRECT("'"&amp;$R$4&amp;"'!$A$2:$B$500"),2,FALSE)),"THERE IS A PRODUCT GRADE MISMATCH")</f>
        <v>#N/A</v>
      </c>
      <c r="O5" s="229" t="e" cm="1">
        <f t="array" aca="1" ref="O5" ca="1">IF(SUM(IFERROR(1/COUNTIF(O17:O26,O17:O26),0))&lt;=1,(VLOOKUP(_xlfn.XLOOKUP(TRUE,NOT(ISBLANK(O17:O26)),O17:O26),INDIRECT("'"&amp;$R$4&amp;"'!$A$2:$B$500"),2,FALSE)),"THERE IS A PRODUCT GRADE MISMATCH")</f>
        <v>#N/A</v>
      </c>
      <c r="P5" s="229" t="e" cm="1">
        <f t="array" aca="1" ref="P5" ca="1">IF(SUM(IFERROR(1/COUNTIF(P17:P26,P17:P26),0))&lt;=1,(VLOOKUP(_xlfn.XLOOKUP(TRUE,NOT(ISBLANK(P17:P26)),P17:P26),INDIRECT("'"&amp;$R$4&amp;"'!$A$2:$B$500"),2,FALSE)),"THERE IS A PRODUCT GRADE MISMATCH")</f>
        <v>#N/A</v>
      </c>
      <c r="Q5" s="229" t="e" cm="1">
        <f t="array" aca="1" ref="Q5" ca="1">IF(SUM(IFERROR(1/COUNTIF(Q17:Q26,Q17:Q26),0))&lt;=1,(VLOOKUP(_xlfn.XLOOKUP(TRUE,NOT(ISBLANK(Q17:Q26)),Q17:Q26),INDIRECT("'"&amp;$R$4&amp;"'!$A$2:$B$500"),2,FALSE)),"THERE IS A PRODUCT GRADE MISMATCH")</f>
        <v>#N/A</v>
      </c>
    </row>
    <row r="6" spans="1:19" ht="22.5" customHeight="1" thickBot="1" x14ac:dyDescent="0.3">
      <c r="A6" s="117" t="s">
        <v>12</v>
      </c>
      <c r="B6" s="127" t="s">
        <v>57</v>
      </c>
      <c r="C6" s="129"/>
      <c r="D6" s="39" t="s">
        <v>13</v>
      </c>
      <c r="E6" s="114"/>
      <c r="F6" s="115"/>
      <c r="G6" s="116"/>
      <c r="H6" s="167"/>
      <c r="I6" s="230"/>
      <c r="J6" s="230"/>
      <c r="K6" s="230"/>
      <c r="L6" s="230"/>
      <c r="M6" s="230"/>
      <c r="N6" s="230"/>
      <c r="O6" s="230"/>
      <c r="P6" s="230"/>
      <c r="Q6" s="230"/>
    </row>
    <row r="7" spans="1:19" ht="21" customHeight="1" thickBot="1" x14ac:dyDescent="0.3">
      <c r="A7" s="117"/>
      <c r="B7" s="130"/>
      <c r="C7" s="132"/>
      <c r="D7" s="39" t="s">
        <v>14</v>
      </c>
      <c r="E7" s="114"/>
      <c r="F7" s="115"/>
      <c r="G7" s="116"/>
      <c r="H7" s="167"/>
      <c r="I7" s="230"/>
      <c r="J7" s="230"/>
      <c r="K7" s="230"/>
      <c r="L7" s="230"/>
      <c r="M7" s="230"/>
      <c r="N7" s="230"/>
      <c r="O7" s="230"/>
      <c r="P7" s="230"/>
      <c r="Q7" s="230"/>
    </row>
    <row r="8" spans="1:19" ht="17.25" customHeight="1" thickBot="1" x14ac:dyDescent="0.3">
      <c r="A8" s="16" t="s">
        <v>15</v>
      </c>
      <c r="B8" s="133"/>
      <c r="C8" s="135"/>
      <c r="D8" s="40" t="s">
        <v>16</v>
      </c>
      <c r="E8" s="114"/>
      <c r="F8" s="115"/>
      <c r="G8" s="116"/>
      <c r="H8" s="167"/>
      <c r="I8" s="230"/>
      <c r="J8" s="230"/>
      <c r="K8" s="230"/>
      <c r="L8" s="230"/>
      <c r="M8" s="230"/>
      <c r="N8" s="230"/>
      <c r="O8" s="230"/>
      <c r="P8" s="230"/>
      <c r="Q8" s="230"/>
      <c r="S8" s="17"/>
    </row>
    <row r="9" spans="1:19" ht="17.25" customHeight="1" thickBot="1" x14ac:dyDescent="0.3">
      <c r="A9" s="16" t="s">
        <v>17</v>
      </c>
      <c r="B9" s="136"/>
      <c r="C9" s="138"/>
      <c r="D9" s="39" t="s">
        <v>17</v>
      </c>
      <c r="E9" s="114"/>
      <c r="F9" s="115"/>
      <c r="G9" s="116"/>
      <c r="H9" s="167"/>
      <c r="I9" s="230"/>
      <c r="J9" s="230"/>
      <c r="K9" s="230"/>
      <c r="L9" s="230"/>
      <c r="M9" s="230"/>
      <c r="N9" s="230"/>
      <c r="O9" s="230"/>
      <c r="P9" s="230"/>
      <c r="Q9" s="230"/>
    </row>
    <row r="10" spans="1:19" ht="20.25" customHeight="1" thickBot="1" x14ac:dyDescent="0.3">
      <c r="A10" s="44" t="s">
        <v>18</v>
      </c>
      <c r="B10" s="139"/>
      <c r="C10" s="141"/>
      <c r="D10" s="232" t="str">
        <f>_xlfn.CONCAT("Please submit this form in advance to: ", VLOOKUP(A4,'Lab Location Information'!A1:D3,4,FALSE))</f>
        <v>Please submit this form in advance to: Carrollton.Micro@certifiedgroup.com</v>
      </c>
      <c r="E10" s="233"/>
      <c r="F10" s="233"/>
      <c r="G10" s="234"/>
      <c r="H10" s="167"/>
      <c r="I10" s="230"/>
      <c r="J10" s="230"/>
      <c r="K10" s="230"/>
      <c r="L10" s="230"/>
      <c r="M10" s="230"/>
      <c r="N10" s="230"/>
      <c r="O10" s="230"/>
      <c r="P10" s="230"/>
      <c r="Q10" s="230"/>
    </row>
    <row r="11" spans="1:19" ht="22.5" customHeight="1" thickBot="1" x14ac:dyDescent="0.3">
      <c r="A11" s="45" t="s">
        <v>19</v>
      </c>
      <c r="B11" s="171"/>
      <c r="C11" s="173"/>
      <c r="D11" s="235"/>
      <c r="E11" s="235"/>
      <c r="F11" s="235"/>
      <c r="G11" s="236"/>
      <c r="H11" s="167"/>
      <c r="I11" s="230"/>
      <c r="J11" s="230"/>
      <c r="K11" s="230"/>
      <c r="L11" s="230"/>
      <c r="M11" s="230"/>
      <c r="N11" s="230"/>
      <c r="O11" s="230"/>
      <c r="P11" s="230"/>
      <c r="Q11" s="230"/>
    </row>
    <row r="12" spans="1:19" ht="29.25" customHeight="1" thickBot="1" x14ac:dyDescent="0.3">
      <c r="A12" s="46" t="s">
        <v>20</v>
      </c>
      <c r="B12" s="155"/>
      <c r="C12" s="157"/>
      <c r="D12" s="237"/>
      <c r="E12" s="237"/>
      <c r="F12" s="237"/>
      <c r="G12" s="238"/>
      <c r="H12" s="167"/>
      <c r="I12" s="230"/>
      <c r="J12" s="230"/>
      <c r="K12" s="230"/>
      <c r="L12" s="230"/>
      <c r="M12" s="230"/>
      <c r="N12" s="230"/>
      <c r="O12" s="230"/>
      <c r="P12" s="230"/>
      <c r="Q12" s="230"/>
    </row>
    <row r="13" spans="1:19" ht="69.599999999999994" customHeight="1" thickBot="1" x14ac:dyDescent="0.3">
      <c r="A13" s="85" t="s">
        <v>21</v>
      </c>
      <c r="B13" s="87" t="s">
        <v>37</v>
      </c>
      <c r="C13" s="87" t="s">
        <v>58</v>
      </c>
      <c r="D13" s="251" t="s">
        <v>25</v>
      </c>
      <c r="E13" s="252"/>
      <c r="F13" s="252"/>
      <c r="G13" s="253"/>
      <c r="H13" s="167"/>
      <c r="I13" s="230"/>
      <c r="J13" s="230"/>
      <c r="K13" s="230"/>
      <c r="L13" s="230"/>
      <c r="M13" s="230"/>
      <c r="N13" s="230"/>
      <c r="O13" s="230"/>
      <c r="P13" s="230"/>
      <c r="Q13" s="230"/>
      <c r="S13" t="s">
        <v>22</v>
      </c>
    </row>
    <row r="14" spans="1:19" ht="84" customHeight="1" thickBot="1" x14ac:dyDescent="0.3">
      <c r="A14" s="18" t="s">
        <v>26</v>
      </c>
      <c r="B14" s="86" t="s">
        <v>27</v>
      </c>
      <c r="C14" s="86" t="s">
        <v>28</v>
      </c>
      <c r="D14" s="19" t="s">
        <v>29</v>
      </c>
      <c r="E14" s="19" t="s">
        <v>30</v>
      </c>
      <c r="F14" s="19" t="s">
        <v>31</v>
      </c>
      <c r="G14" s="19" t="s">
        <v>32</v>
      </c>
      <c r="H14" s="168"/>
      <c r="I14" s="231"/>
      <c r="J14" s="231"/>
      <c r="K14" s="231"/>
      <c r="L14" s="231"/>
      <c r="M14" s="231"/>
      <c r="N14" s="231"/>
      <c r="O14" s="231"/>
      <c r="P14" s="231"/>
      <c r="Q14" s="231"/>
      <c r="S14" t="s">
        <v>33</v>
      </c>
    </row>
    <row r="15" spans="1:19" ht="15.75" customHeight="1" x14ac:dyDescent="0.25">
      <c r="A15" s="164"/>
      <c r="B15" s="239" t="s">
        <v>34</v>
      </c>
      <c r="C15" s="240"/>
      <c r="D15" s="240"/>
      <c r="E15" s="240"/>
      <c r="F15" s="240"/>
      <c r="G15" s="241"/>
      <c r="H15" s="169" t="s">
        <v>35</v>
      </c>
      <c r="I15" s="245" t="s">
        <v>36</v>
      </c>
      <c r="J15" s="246"/>
      <c r="K15" s="246"/>
      <c r="L15" s="246"/>
      <c r="M15" s="246"/>
      <c r="N15" s="246"/>
      <c r="O15" s="246"/>
      <c r="P15" s="246"/>
      <c r="Q15" s="247"/>
      <c r="S15" t="s">
        <v>37</v>
      </c>
    </row>
    <row r="16" spans="1:19" ht="28.5" customHeight="1" thickBot="1" x14ac:dyDescent="0.3">
      <c r="A16" s="165"/>
      <c r="B16" s="242"/>
      <c r="C16" s="243"/>
      <c r="D16" s="243"/>
      <c r="E16" s="243"/>
      <c r="F16" s="243"/>
      <c r="G16" s="244"/>
      <c r="H16" s="170"/>
      <c r="I16" s="248"/>
      <c r="J16" s="249"/>
      <c r="K16" s="249"/>
      <c r="L16" s="249"/>
      <c r="M16" s="249"/>
      <c r="N16" s="249"/>
      <c r="O16" s="249"/>
      <c r="P16" s="249"/>
      <c r="Q16" s="250"/>
      <c r="S16" t="s">
        <v>38</v>
      </c>
    </row>
    <row r="17" spans="1:30" ht="35.1" customHeight="1" thickBot="1" x14ac:dyDescent="0.3">
      <c r="A17" s="20" t="s">
        <v>39</v>
      </c>
      <c r="B17" s="3" t="s">
        <v>59</v>
      </c>
      <c r="C17" s="3" t="s">
        <v>60</v>
      </c>
      <c r="D17" s="14"/>
      <c r="E17" s="41"/>
      <c r="F17" s="23"/>
      <c r="G17" s="24"/>
      <c r="H17" s="24" t="s">
        <v>45</v>
      </c>
      <c r="I17" s="4">
        <v>1</v>
      </c>
      <c r="J17" s="5"/>
      <c r="K17" s="6"/>
      <c r="L17" s="5"/>
      <c r="M17" s="6"/>
      <c r="N17" s="7"/>
      <c r="O17" s="6"/>
      <c r="P17" s="5"/>
      <c r="Q17" s="8"/>
      <c r="S17" t="s">
        <v>40</v>
      </c>
    </row>
    <row r="18" spans="1:30" ht="35.1" customHeight="1" thickBot="1" x14ac:dyDescent="0.3">
      <c r="A18" s="20" t="s">
        <v>39</v>
      </c>
      <c r="B18" s="3" t="s">
        <v>61</v>
      </c>
      <c r="C18" s="9" t="s">
        <v>62</v>
      </c>
      <c r="D18" s="14"/>
      <c r="E18" s="42"/>
      <c r="F18" s="25"/>
      <c r="G18" s="26"/>
      <c r="H18" s="88" t="s">
        <v>39</v>
      </c>
      <c r="I18" s="10"/>
      <c r="J18" s="11">
        <v>2</v>
      </c>
      <c r="K18" s="10"/>
      <c r="L18" s="11"/>
      <c r="M18" s="10"/>
      <c r="N18" s="12"/>
      <c r="O18" s="10"/>
      <c r="P18" s="11"/>
      <c r="Q18" s="13"/>
      <c r="S18" t="s">
        <v>41</v>
      </c>
    </row>
    <row r="19" spans="1:30" ht="35.1" customHeight="1" thickBot="1" x14ac:dyDescent="0.3">
      <c r="A19" s="20"/>
      <c r="B19" s="14" t="s">
        <v>63</v>
      </c>
      <c r="C19" s="15" t="s">
        <v>64</v>
      </c>
      <c r="D19" s="14"/>
      <c r="E19" s="41"/>
      <c r="F19" s="25"/>
      <c r="G19" s="27"/>
      <c r="H19" s="89"/>
      <c r="I19" s="10"/>
      <c r="J19" s="11"/>
      <c r="K19" s="10">
        <v>9</v>
      </c>
      <c r="L19" s="11"/>
      <c r="M19" s="10"/>
      <c r="N19" s="12"/>
      <c r="O19" s="10"/>
      <c r="P19" s="11"/>
      <c r="Q19" s="13"/>
      <c r="S19" t="s">
        <v>42</v>
      </c>
    </row>
    <row r="20" spans="1:30" ht="35.1" customHeight="1" thickBot="1" x14ac:dyDescent="0.3">
      <c r="A20" s="20"/>
      <c r="B20" s="28" t="s">
        <v>65</v>
      </c>
      <c r="C20" s="27" t="s">
        <v>66</v>
      </c>
      <c r="D20" s="28"/>
      <c r="E20" s="43"/>
      <c r="F20" s="25"/>
      <c r="G20" s="27"/>
      <c r="H20" s="89"/>
      <c r="I20" s="10"/>
      <c r="J20" s="11"/>
      <c r="K20" s="10"/>
      <c r="L20" s="11">
        <v>36</v>
      </c>
      <c r="M20" s="10"/>
      <c r="N20" s="12"/>
      <c r="O20" s="10"/>
      <c r="P20" s="11"/>
      <c r="Q20" s="13"/>
      <c r="S20" s="17" t="s">
        <v>43</v>
      </c>
    </row>
    <row r="21" spans="1:30" ht="35.1" customHeight="1" thickBot="1" x14ac:dyDescent="0.3">
      <c r="A21" s="20"/>
      <c r="B21" s="28"/>
      <c r="C21" s="27"/>
      <c r="D21" s="28"/>
      <c r="E21" s="43"/>
      <c r="F21" s="25"/>
      <c r="G21" s="27"/>
      <c r="H21" s="89"/>
      <c r="I21" s="10"/>
      <c r="J21" s="11"/>
      <c r="K21" s="10"/>
      <c r="L21" s="11"/>
      <c r="M21" s="10"/>
      <c r="N21" s="12"/>
      <c r="O21" s="10"/>
      <c r="P21" s="11"/>
      <c r="Q21" s="13"/>
      <c r="S21" s="17" t="s">
        <v>44</v>
      </c>
    </row>
    <row r="22" spans="1:30" ht="35.1" customHeight="1" thickBot="1" x14ac:dyDescent="0.3">
      <c r="A22" s="20" t="s">
        <v>39</v>
      </c>
      <c r="B22" s="28"/>
      <c r="C22" s="27"/>
      <c r="D22" s="28"/>
      <c r="E22" s="43"/>
      <c r="F22" s="25"/>
      <c r="G22" s="27"/>
      <c r="H22" s="89"/>
      <c r="I22" s="10"/>
      <c r="J22" s="11"/>
      <c r="K22" s="10"/>
      <c r="L22" s="11"/>
      <c r="M22" s="10"/>
      <c r="N22" s="12"/>
      <c r="O22" s="10"/>
      <c r="P22" s="11"/>
      <c r="Q22" s="13"/>
    </row>
    <row r="23" spans="1:30" ht="35.1" customHeight="1" thickBot="1" x14ac:dyDescent="0.3">
      <c r="A23" s="20"/>
      <c r="B23" s="28"/>
      <c r="C23" s="27"/>
      <c r="D23" s="28"/>
      <c r="E23" s="43"/>
      <c r="F23" s="25"/>
      <c r="G23" s="27"/>
      <c r="H23" s="89"/>
      <c r="I23" s="10"/>
      <c r="J23" s="11"/>
      <c r="K23" s="10"/>
      <c r="L23" s="11"/>
      <c r="M23" s="10"/>
      <c r="N23" s="12"/>
      <c r="O23" s="10"/>
      <c r="P23" s="11"/>
      <c r="Q23" s="13"/>
      <c r="S23" t="s">
        <v>39</v>
      </c>
    </row>
    <row r="24" spans="1:30" ht="35.1" customHeight="1" thickBot="1" x14ac:dyDescent="0.3">
      <c r="A24" s="20"/>
      <c r="B24" s="28"/>
      <c r="C24" s="27"/>
      <c r="D24" s="28"/>
      <c r="E24" s="43"/>
      <c r="F24" s="25"/>
      <c r="G24" s="27"/>
      <c r="H24" s="89"/>
      <c r="I24" s="10"/>
      <c r="J24" s="11"/>
      <c r="K24" s="10"/>
      <c r="L24" s="11"/>
      <c r="M24" s="10"/>
      <c r="N24" s="12"/>
      <c r="O24" s="10"/>
      <c r="P24" s="11"/>
      <c r="Q24" s="13"/>
      <c r="S24" t="s">
        <v>45</v>
      </c>
    </row>
    <row r="25" spans="1:30" ht="35.1" customHeight="1" thickBot="1" x14ac:dyDescent="0.3">
      <c r="A25" s="20"/>
      <c r="B25" s="28"/>
      <c r="C25" s="27"/>
      <c r="D25" s="28"/>
      <c r="E25" s="43"/>
      <c r="F25" s="25"/>
      <c r="G25" s="27"/>
      <c r="H25" s="89"/>
      <c r="I25" s="10"/>
      <c r="J25" s="11"/>
      <c r="K25" s="10"/>
      <c r="L25" s="11"/>
      <c r="M25" s="10"/>
      <c r="N25" s="12"/>
      <c r="O25" s="10"/>
      <c r="P25" s="11"/>
      <c r="Q25" s="13"/>
    </row>
    <row r="26" spans="1:30" ht="35.1" customHeight="1" thickBot="1" x14ac:dyDescent="0.3">
      <c r="A26" s="20"/>
      <c r="B26" s="28"/>
      <c r="C26" s="27"/>
      <c r="D26" s="28"/>
      <c r="E26" s="43"/>
      <c r="F26" s="25"/>
      <c r="G26" s="27"/>
      <c r="H26" s="89"/>
      <c r="I26" s="10"/>
      <c r="J26" s="11"/>
      <c r="K26" s="10"/>
      <c r="L26" s="11"/>
      <c r="M26" s="10"/>
      <c r="N26" s="12"/>
      <c r="O26" s="10"/>
      <c r="P26" s="11"/>
      <c r="Q26" s="13"/>
    </row>
    <row r="27" spans="1:30" ht="36" customHeight="1" thickBot="1" x14ac:dyDescent="0.3">
      <c r="A27" s="143" t="s">
        <v>46</v>
      </c>
      <c r="B27" s="144"/>
      <c r="C27" s="144"/>
      <c r="D27" s="145"/>
      <c r="E27" s="145"/>
      <c r="F27" s="145"/>
      <c r="G27" s="144"/>
      <c r="H27" s="144"/>
      <c r="I27" s="144"/>
      <c r="J27" s="144"/>
      <c r="K27" s="144"/>
      <c r="L27" s="144"/>
      <c r="M27" s="144"/>
      <c r="N27" s="144"/>
      <c r="O27" s="144"/>
      <c r="P27" s="144"/>
      <c r="Q27" s="146"/>
      <c r="V27" s="21" t="s">
        <v>47</v>
      </c>
    </row>
    <row r="28" spans="1:30" ht="19.5" customHeight="1" thickBot="1" x14ac:dyDescent="0.35">
      <c r="A28" s="142" t="s">
        <v>48</v>
      </c>
      <c r="B28" s="142"/>
      <c r="C28" s="142"/>
      <c r="D28" s="142"/>
      <c r="E28" s="142"/>
      <c r="F28" s="142"/>
      <c r="G28" s="142"/>
      <c r="H28" s="142"/>
      <c r="I28" s="142"/>
      <c r="J28" s="142"/>
      <c r="K28" s="142"/>
      <c r="L28" s="142"/>
      <c r="M28" s="142"/>
      <c r="N28" s="142"/>
      <c r="O28" s="142"/>
      <c r="P28" s="142"/>
      <c r="Q28" s="142"/>
      <c r="R28" s="22"/>
      <c r="S28" s="22"/>
      <c r="T28" s="22"/>
      <c r="U28" s="22"/>
      <c r="V28" s="22"/>
      <c r="W28" s="22"/>
      <c r="X28" s="22"/>
      <c r="Y28" s="22"/>
      <c r="Z28" s="22"/>
      <c r="AA28" s="22"/>
      <c r="AB28" s="22"/>
      <c r="AC28" s="22"/>
      <c r="AD28" s="22"/>
    </row>
    <row r="29" spans="1:30" ht="15.95" customHeight="1" thickBot="1" x14ac:dyDescent="0.3">
      <c r="A29" s="204" t="s">
        <v>49</v>
      </c>
      <c r="B29" s="205"/>
      <c r="C29" s="207"/>
      <c r="D29" s="202" t="s">
        <v>50</v>
      </c>
      <c r="E29" s="203"/>
      <c r="F29" s="203"/>
      <c r="G29" s="203"/>
      <c r="H29" s="203"/>
      <c r="I29" s="203"/>
      <c r="J29" s="147" t="s">
        <v>51</v>
      </c>
      <c r="K29" s="148"/>
      <c r="L29" s="148"/>
      <c r="M29" s="148"/>
      <c r="N29" s="148"/>
      <c r="O29" s="204" t="s">
        <v>52</v>
      </c>
      <c r="P29" s="205"/>
      <c r="Q29" s="206"/>
      <c r="V29" s="21" t="s">
        <v>53</v>
      </c>
    </row>
    <row r="30" spans="1:30" ht="20.25" customHeight="1" x14ac:dyDescent="0.25">
      <c r="A30" s="181"/>
      <c r="B30" s="182"/>
      <c r="C30" s="208"/>
      <c r="D30" s="181"/>
      <c r="E30" s="182"/>
      <c r="F30" s="182"/>
      <c r="G30" s="182"/>
      <c r="H30" s="182"/>
      <c r="I30" s="182"/>
      <c r="J30" s="187"/>
      <c r="K30" s="188"/>
      <c r="L30" s="188"/>
      <c r="M30" s="188"/>
      <c r="N30" s="188"/>
      <c r="O30" s="193"/>
      <c r="P30" s="194"/>
      <c r="Q30" s="195"/>
      <c r="V30" s="21"/>
    </row>
    <row r="31" spans="1:30" ht="14.45" customHeight="1" x14ac:dyDescent="0.25">
      <c r="A31" s="183"/>
      <c r="B31" s="184"/>
      <c r="C31" s="209"/>
      <c r="D31" s="183"/>
      <c r="E31" s="184"/>
      <c r="F31" s="184"/>
      <c r="G31" s="184"/>
      <c r="H31" s="184"/>
      <c r="I31" s="184"/>
      <c r="J31" s="189"/>
      <c r="K31" s="190"/>
      <c r="L31" s="190"/>
      <c r="M31" s="190"/>
      <c r="N31" s="190"/>
      <c r="O31" s="196"/>
      <c r="P31" s="197"/>
      <c r="Q31" s="198"/>
    </row>
    <row r="32" spans="1:30" ht="15" customHeight="1" thickBot="1" x14ac:dyDescent="0.3">
      <c r="A32" s="185"/>
      <c r="B32" s="186"/>
      <c r="C32" s="210"/>
      <c r="D32" s="185"/>
      <c r="E32" s="186"/>
      <c r="F32" s="186"/>
      <c r="G32" s="186"/>
      <c r="H32" s="186"/>
      <c r="I32" s="186"/>
      <c r="J32" s="191"/>
      <c r="K32" s="192"/>
      <c r="L32" s="192"/>
      <c r="M32" s="192"/>
      <c r="N32" s="192"/>
      <c r="O32" s="199"/>
      <c r="P32" s="200"/>
      <c r="Q32" s="201"/>
    </row>
    <row r="33" spans="1:17" x14ac:dyDescent="0.25">
      <c r="A33" s="179" t="s">
        <v>54</v>
      </c>
      <c r="B33" s="179"/>
      <c r="C33" s="179"/>
      <c r="D33" s="179"/>
      <c r="E33" s="179"/>
      <c r="F33" s="179"/>
      <c r="G33" s="179"/>
      <c r="H33" s="179"/>
      <c r="I33" s="179"/>
      <c r="J33" s="179"/>
      <c r="K33" s="179"/>
      <c r="L33" s="179"/>
      <c r="M33" s="179"/>
      <c r="N33" s="179"/>
      <c r="O33" s="179"/>
      <c r="P33" s="179"/>
      <c r="Q33" s="179"/>
    </row>
    <row r="34" spans="1:17" x14ac:dyDescent="0.25">
      <c r="A34" s="180"/>
      <c r="B34" s="180"/>
      <c r="C34" s="180"/>
      <c r="D34" s="180"/>
      <c r="E34" s="180"/>
      <c r="F34" s="180"/>
      <c r="G34" s="180"/>
      <c r="H34" s="180"/>
      <c r="I34" s="180"/>
      <c r="J34" s="180"/>
      <c r="K34" s="180"/>
      <c r="L34" s="180"/>
      <c r="M34" s="180"/>
      <c r="N34" s="180"/>
      <c r="O34" s="180"/>
      <c r="P34" s="180"/>
      <c r="Q34" s="180"/>
    </row>
    <row r="35" spans="1:17" x14ac:dyDescent="0.25">
      <c r="A35" s="21"/>
    </row>
    <row r="36" spans="1:17" x14ac:dyDescent="0.25">
      <c r="A36" s="21"/>
    </row>
    <row r="37" spans="1:17" x14ac:dyDescent="0.25">
      <c r="A37" s="21"/>
    </row>
    <row r="38" spans="1:17" x14ac:dyDescent="0.25">
      <c r="A38" s="21"/>
    </row>
  </sheetData>
  <sheetProtection algorithmName="SHA-512" hashValue="i65PydmTuReqhmsRXPGbFdJB7lvF17HMAnS6g6g5kXhfqGraW6ymZKin+MFSqSgcn4BtOnnaMKX43aLX3OVCjA==" saltValue="IF0A15eRDGqwU4cIzHaEmg==" spinCount="100000" sheet="1" selectLockedCells="1"/>
  <mergeCells count="48">
    <mergeCell ref="A1:C2"/>
    <mergeCell ref="I1:Q3"/>
    <mergeCell ref="A3:C3"/>
    <mergeCell ref="E1:H1"/>
    <mergeCell ref="E2:H2"/>
    <mergeCell ref="E3:H3"/>
    <mergeCell ref="I4:Q4"/>
    <mergeCell ref="B5:C5"/>
    <mergeCell ref="E5:G5"/>
    <mergeCell ref="I5:I14"/>
    <mergeCell ref="J5:J14"/>
    <mergeCell ref="K5:K14"/>
    <mergeCell ref="L5:L14"/>
    <mergeCell ref="M5:M14"/>
    <mergeCell ref="N5:N14"/>
    <mergeCell ref="H5:H14"/>
    <mergeCell ref="E7:G7"/>
    <mergeCell ref="B8:C8"/>
    <mergeCell ref="E8:G8"/>
    <mergeCell ref="B9:C9"/>
    <mergeCell ref="A4:G4"/>
    <mergeCell ref="A29:C29"/>
    <mergeCell ref="D29:I29"/>
    <mergeCell ref="J29:N29"/>
    <mergeCell ref="O29:Q29"/>
    <mergeCell ref="E9:G9"/>
    <mergeCell ref="B10:C10"/>
    <mergeCell ref="D10:G12"/>
    <mergeCell ref="B11:C11"/>
    <mergeCell ref="B12:C12"/>
    <mergeCell ref="D13:G13"/>
    <mergeCell ref="O5:O14"/>
    <mergeCell ref="P5:P14"/>
    <mergeCell ref="Q5:Q14"/>
    <mergeCell ref="A6:A7"/>
    <mergeCell ref="B6:C7"/>
    <mergeCell ref="E6:G6"/>
    <mergeCell ref="A15:A16"/>
    <mergeCell ref="B15:G16"/>
    <mergeCell ref="I15:Q16"/>
    <mergeCell ref="A27:Q27"/>
    <mergeCell ref="A28:Q28"/>
    <mergeCell ref="H15:H16"/>
    <mergeCell ref="A30:C32"/>
    <mergeCell ref="D30:I32"/>
    <mergeCell ref="J30:N32"/>
    <mergeCell ref="O30:Q32"/>
    <mergeCell ref="A33:Q34"/>
  </mergeCells>
  <conditionalFormatting sqref="A4:H4">
    <cfRule type="cellIs" dxfId="3" priority="1" operator="equal">
      <formula>"PLEASE SELECT LAB LOCATION"</formula>
    </cfRule>
  </conditionalFormatting>
  <conditionalFormatting sqref="B13">
    <cfRule type="cellIs" dxfId="2" priority="2" operator="equal">
      <formula>"Sample Type"</formula>
    </cfRule>
  </conditionalFormatting>
  <conditionalFormatting sqref="C13">
    <cfRule type="cellIs" dxfId="1" priority="3" operator="equal">
      <formula>"For Amazon?"</formula>
    </cfRule>
  </conditionalFormatting>
  <conditionalFormatting sqref="I5:Q14">
    <cfRule type="containsText" dxfId="0" priority="5" operator="containsText" text="MISMATCH">
      <formula>NOT(ISERROR(SEARCH("MISMATCH",I5)))</formula>
    </cfRule>
  </conditionalFormatting>
  <dataValidations count="4">
    <dataValidation type="list" allowBlank="1" showInputMessage="1" showErrorMessage="1" promptTitle="Lab Location" prompt="Please select the Lab Location where the samples will be sent" sqref="A4:G4" xr:uid="{4ED2F8B8-F68D-4A22-B273-C0E27A1BF9F1}">
      <formula1>"PLEASE SELECT LAB LOCATION, Microbiology Submission Form - Carrollton TX, Microbiology Submission Form - Burbank CA, Microbiology Submission Form - Melville NY"</formula1>
    </dataValidation>
    <dataValidation type="list" allowBlank="1" showInputMessage="1" showErrorMessage="1" prompt="Select whether or not this sample is for Amazon" sqref="C13" xr:uid="{7945D647-8FEE-48C9-8BBA-8E168673FB82}">
      <formula1>"For Amazon?,For Amazon  - Yes, For Amazon - No"</formula1>
    </dataValidation>
    <dataValidation type="list" allowBlank="1" showInputMessage="1" showErrorMessage="1" promptTitle="Sample Type" prompt="Please select sample type from list" sqref="B13" xr:uid="{1A0ED694-5EE1-4690-A035-BDF191775C42}">
      <formula1>$S$13:$S$21</formula1>
    </dataValidation>
    <dataValidation type="list" showInputMessage="1" showErrorMessage="1" prompt="Select Y if Suitability is required" sqref="H17:H26" xr:uid="{801980A6-6FE5-4F5B-A6DB-33417ADEE2D3}">
      <formula1>$S$23:$S$24</formula1>
    </dataValidation>
  </dataValidations>
  <hyperlinks>
    <hyperlink ref="E3" r:id="rId1" xr:uid="{0651EDBC-88A6-4FEA-95D7-887E02475A2A}"/>
  </hyperlinks>
  <printOptions horizontalCentered="1" headings="1" gridLines="1"/>
  <pageMargins left="0.2" right="0.2" top="0.25" bottom="0.25" header="0.3" footer="0.3"/>
  <pageSetup scale="58"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8193" r:id="rId5" name="Check Box 1">
              <controlPr defaultSize="0" autoFill="0" autoLine="0" autoPict="0">
                <anchor moveWithCells="1">
                  <from>
                    <xdr:col>0</xdr:col>
                    <xdr:colOff>19050</xdr:colOff>
                    <xdr:row>29</xdr:row>
                    <xdr:rowOff>19050</xdr:rowOff>
                  </from>
                  <to>
                    <xdr:col>0</xdr:col>
                    <xdr:colOff>561975</xdr:colOff>
                    <xdr:row>29</xdr:row>
                    <xdr:rowOff>228600</xdr:rowOff>
                  </to>
                </anchor>
              </controlPr>
            </control>
          </mc:Choice>
        </mc:AlternateContent>
        <mc:AlternateContent xmlns:mc="http://schemas.openxmlformats.org/markup-compatibility/2006">
          <mc:Choice Requires="x14">
            <control shapeId="8194" r:id="rId6" name="Check Box 2">
              <controlPr defaultSize="0" autoFill="0" autoLine="0" autoPict="0">
                <anchor moveWithCells="1">
                  <from>
                    <xdr:col>0</xdr:col>
                    <xdr:colOff>581025</xdr:colOff>
                    <xdr:row>29</xdr:row>
                    <xdr:rowOff>19050</xdr:rowOff>
                  </from>
                  <to>
                    <xdr:col>0</xdr:col>
                    <xdr:colOff>1123950</xdr:colOff>
                    <xdr:row>29</xdr:row>
                    <xdr:rowOff>228600</xdr:rowOff>
                  </to>
                </anchor>
              </controlPr>
            </control>
          </mc:Choice>
        </mc:AlternateContent>
        <mc:AlternateContent xmlns:mc="http://schemas.openxmlformats.org/markup-compatibility/2006">
          <mc:Choice Requires="x14">
            <control shapeId="8195" r:id="rId7" name="Check Box 3">
              <controlPr defaultSize="0" autoFill="0" autoLine="0" autoPict="0">
                <anchor moveWithCells="1">
                  <from>
                    <xdr:col>1</xdr:col>
                    <xdr:colOff>0</xdr:colOff>
                    <xdr:row>29</xdr:row>
                    <xdr:rowOff>9525</xdr:rowOff>
                  </from>
                  <to>
                    <xdr:col>1</xdr:col>
                    <xdr:colOff>676275</xdr:colOff>
                    <xdr:row>29</xdr:row>
                    <xdr:rowOff>228600</xdr:rowOff>
                  </to>
                </anchor>
              </controlPr>
            </control>
          </mc:Choice>
        </mc:AlternateContent>
        <mc:AlternateContent xmlns:mc="http://schemas.openxmlformats.org/markup-compatibility/2006">
          <mc:Choice Requires="x14">
            <control shapeId="8196" r:id="rId8" name="Check Box 4">
              <controlPr defaultSize="0" autoFill="0" autoLine="0" autoPict="0">
                <anchor moveWithCells="1">
                  <from>
                    <xdr:col>1</xdr:col>
                    <xdr:colOff>666750</xdr:colOff>
                    <xdr:row>29</xdr:row>
                    <xdr:rowOff>9525</xdr:rowOff>
                  </from>
                  <to>
                    <xdr:col>1</xdr:col>
                    <xdr:colOff>1104900</xdr:colOff>
                    <xdr:row>29</xdr:row>
                    <xdr:rowOff>219075</xdr:rowOff>
                  </to>
                </anchor>
              </controlPr>
            </control>
          </mc:Choice>
        </mc:AlternateContent>
        <mc:AlternateContent xmlns:mc="http://schemas.openxmlformats.org/markup-compatibility/2006">
          <mc:Choice Requires="x14">
            <control shapeId="8197" r:id="rId9" name="Check Box 5">
              <controlPr defaultSize="0" autoFill="0" autoLine="0" autoPict="0">
                <anchor moveWithCells="1">
                  <from>
                    <xdr:col>1</xdr:col>
                    <xdr:colOff>1095375</xdr:colOff>
                    <xdr:row>29</xdr:row>
                    <xdr:rowOff>9525</xdr:rowOff>
                  </from>
                  <to>
                    <xdr:col>2</xdr:col>
                    <xdr:colOff>371475</xdr:colOff>
                    <xdr:row>29</xdr:row>
                    <xdr:rowOff>219075</xdr:rowOff>
                  </to>
                </anchor>
              </controlPr>
            </control>
          </mc:Choice>
        </mc:AlternateContent>
        <mc:AlternateContent xmlns:mc="http://schemas.openxmlformats.org/markup-compatibility/2006">
          <mc:Choice Requires="x14">
            <control shapeId="8198" r:id="rId10" name="Check Box 6">
              <controlPr defaultSize="0" autoFill="0" autoLine="0" autoPict="0">
                <anchor moveWithCells="1">
                  <from>
                    <xdr:col>2</xdr:col>
                    <xdr:colOff>485775</xdr:colOff>
                    <xdr:row>29</xdr:row>
                    <xdr:rowOff>38100</xdr:rowOff>
                  </from>
                  <to>
                    <xdr:col>2</xdr:col>
                    <xdr:colOff>1057275</xdr:colOff>
                    <xdr:row>29</xdr:row>
                    <xdr:rowOff>180975</xdr:rowOff>
                  </to>
                </anchor>
              </controlPr>
            </control>
          </mc:Choice>
        </mc:AlternateContent>
        <mc:AlternateContent xmlns:mc="http://schemas.openxmlformats.org/markup-compatibility/2006">
          <mc:Choice Requires="x14">
            <control shapeId="8199" r:id="rId11" name="Check Box 7">
              <controlPr defaultSize="0" autoFill="0" autoLine="0" autoPict="0">
                <anchor moveWithCells="1">
                  <from>
                    <xdr:col>0</xdr:col>
                    <xdr:colOff>9525</xdr:colOff>
                    <xdr:row>30</xdr:row>
                    <xdr:rowOff>9525</xdr:rowOff>
                  </from>
                  <to>
                    <xdr:col>2</xdr:col>
                    <xdr:colOff>0</xdr:colOff>
                    <xdr:row>31</xdr:row>
                    <xdr:rowOff>76200</xdr:rowOff>
                  </to>
                </anchor>
              </controlPr>
            </control>
          </mc:Choice>
        </mc:AlternateContent>
        <mc:AlternateContent xmlns:mc="http://schemas.openxmlformats.org/markup-compatibility/2006">
          <mc:Choice Requires="x14">
            <control shapeId="8214" r:id="rId12" name="Check Box 22">
              <controlPr defaultSize="0" autoFill="0" autoLine="0" autoPict="0">
                <anchor moveWithCells="1">
                  <from>
                    <xdr:col>0</xdr:col>
                    <xdr:colOff>19050</xdr:colOff>
                    <xdr:row>29</xdr:row>
                    <xdr:rowOff>19050</xdr:rowOff>
                  </from>
                  <to>
                    <xdr:col>0</xdr:col>
                    <xdr:colOff>561975</xdr:colOff>
                    <xdr:row>29</xdr:row>
                    <xdr:rowOff>228600</xdr:rowOff>
                  </to>
                </anchor>
              </controlPr>
            </control>
          </mc:Choice>
        </mc:AlternateContent>
        <mc:AlternateContent xmlns:mc="http://schemas.openxmlformats.org/markup-compatibility/2006">
          <mc:Choice Requires="x14">
            <control shapeId="8215" r:id="rId13" name="Check Box 23">
              <controlPr defaultSize="0" autoFill="0" autoLine="0" autoPict="0">
                <anchor moveWithCells="1">
                  <from>
                    <xdr:col>0</xdr:col>
                    <xdr:colOff>581025</xdr:colOff>
                    <xdr:row>29</xdr:row>
                    <xdr:rowOff>19050</xdr:rowOff>
                  </from>
                  <to>
                    <xdr:col>0</xdr:col>
                    <xdr:colOff>1123950</xdr:colOff>
                    <xdr:row>29</xdr:row>
                    <xdr:rowOff>228600</xdr:rowOff>
                  </to>
                </anchor>
              </controlPr>
            </control>
          </mc:Choice>
        </mc:AlternateContent>
        <mc:AlternateContent xmlns:mc="http://schemas.openxmlformats.org/markup-compatibility/2006">
          <mc:Choice Requires="x14">
            <control shapeId="8216" r:id="rId14" name="Check Box 24">
              <controlPr defaultSize="0" autoFill="0" autoLine="0" autoPict="0">
                <anchor moveWithCells="1">
                  <from>
                    <xdr:col>1</xdr:col>
                    <xdr:colOff>0</xdr:colOff>
                    <xdr:row>29</xdr:row>
                    <xdr:rowOff>9525</xdr:rowOff>
                  </from>
                  <to>
                    <xdr:col>1</xdr:col>
                    <xdr:colOff>676275</xdr:colOff>
                    <xdr:row>29</xdr:row>
                    <xdr:rowOff>228600</xdr:rowOff>
                  </to>
                </anchor>
              </controlPr>
            </control>
          </mc:Choice>
        </mc:AlternateContent>
        <mc:AlternateContent xmlns:mc="http://schemas.openxmlformats.org/markup-compatibility/2006">
          <mc:Choice Requires="x14">
            <control shapeId="8217" r:id="rId15" name="Check Box 25">
              <controlPr defaultSize="0" autoFill="0" autoLine="0" autoPict="0">
                <anchor moveWithCells="1">
                  <from>
                    <xdr:col>1</xdr:col>
                    <xdr:colOff>666750</xdr:colOff>
                    <xdr:row>29</xdr:row>
                    <xdr:rowOff>9525</xdr:rowOff>
                  </from>
                  <to>
                    <xdr:col>1</xdr:col>
                    <xdr:colOff>1104900</xdr:colOff>
                    <xdr:row>29</xdr:row>
                    <xdr:rowOff>219075</xdr:rowOff>
                  </to>
                </anchor>
              </controlPr>
            </control>
          </mc:Choice>
        </mc:AlternateContent>
        <mc:AlternateContent xmlns:mc="http://schemas.openxmlformats.org/markup-compatibility/2006">
          <mc:Choice Requires="x14">
            <control shapeId="8218" r:id="rId16" name="Check Box 26">
              <controlPr defaultSize="0" autoFill="0" autoLine="0" autoPict="0">
                <anchor moveWithCells="1">
                  <from>
                    <xdr:col>1</xdr:col>
                    <xdr:colOff>1095375</xdr:colOff>
                    <xdr:row>29</xdr:row>
                    <xdr:rowOff>9525</xdr:rowOff>
                  </from>
                  <to>
                    <xdr:col>2</xdr:col>
                    <xdr:colOff>371475</xdr:colOff>
                    <xdr:row>29</xdr:row>
                    <xdr:rowOff>219075</xdr:rowOff>
                  </to>
                </anchor>
              </controlPr>
            </control>
          </mc:Choice>
        </mc:AlternateContent>
        <mc:AlternateContent xmlns:mc="http://schemas.openxmlformats.org/markup-compatibility/2006">
          <mc:Choice Requires="x14">
            <control shapeId="8219" r:id="rId17" name="Check Box 27">
              <controlPr defaultSize="0" autoFill="0" autoLine="0" autoPict="0">
                <anchor moveWithCells="1">
                  <from>
                    <xdr:col>2</xdr:col>
                    <xdr:colOff>485775</xdr:colOff>
                    <xdr:row>29</xdr:row>
                    <xdr:rowOff>38100</xdr:rowOff>
                  </from>
                  <to>
                    <xdr:col>2</xdr:col>
                    <xdr:colOff>1057275</xdr:colOff>
                    <xdr:row>29</xdr:row>
                    <xdr:rowOff>180975</xdr:rowOff>
                  </to>
                </anchor>
              </controlPr>
            </control>
          </mc:Choice>
        </mc:AlternateContent>
        <mc:AlternateContent xmlns:mc="http://schemas.openxmlformats.org/markup-compatibility/2006">
          <mc:Choice Requires="x14">
            <control shapeId="8220" r:id="rId18" name="Check Box 28">
              <controlPr defaultSize="0" autoFill="0" autoLine="0" autoPict="0">
                <anchor moveWithCells="1">
                  <from>
                    <xdr:col>0</xdr:col>
                    <xdr:colOff>9525</xdr:colOff>
                    <xdr:row>30</xdr:row>
                    <xdr:rowOff>9525</xdr:rowOff>
                  </from>
                  <to>
                    <xdr:col>2</xdr:col>
                    <xdr:colOff>0</xdr:colOff>
                    <xdr:row>31</xdr:row>
                    <xdr:rowOff>66675</xdr:rowOff>
                  </to>
                </anchor>
              </controlPr>
            </control>
          </mc:Choice>
        </mc:AlternateContent>
        <mc:AlternateContent xmlns:mc="http://schemas.openxmlformats.org/markup-compatibility/2006">
          <mc:Choice Requires="x14">
            <control shapeId="8221" r:id="rId19" name="Check Box 29">
              <controlPr defaultSize="0" autoFill="0" autoLine="0" autoPict="0">
                <anchor moveWithCells="1">
                  <from>
                    <xdr:col>2</xdr:col>
                    <xdr:colOff>9525</xdr:colOff>
                    <xdr:row>30</xdr:row>
                    <xdr:rowOff>19050</xdr:rowOff>
                  </from>
                  <to>
                    <xdr:col>2</xdr:col>
                    <xdr:colOff>2905125</xdr:colOff>
                    <xdr:row>31</xdr:row>
                    <xdr:rowOff>76200</xdr:rowOff>
                  </to>
                </anchor>
              </controlPr>
            </control>
          </mc:Choice>
        </mc:AlternateContent>
      </controls>
    </mc:Choice>
  </mc:AlternateContent>
  <tableParts count="1">
    <tablePart r:id="rId20"/>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719DE-AF30-4B38-BB80-796B2A604779}">
  <dimension ref="A1:D286"/>
  <sheetViews>
    <sheetView zoomScale="80" zoomScaleNormal="80" workbookViewId="0">
      <pane ySplit="1" topLeftCell="A2" activePane="bottomLeft" state="frozen"/>
      <selection activeCell="F1" sqref="F1:N4"/>
      <selection pane="bottomLeft" activeCell="C7" sqref="C7"/>
    </sheetView>
  </sheetViews>
  <sheetFormatPr defaultColWidth="0" defaultRowHeight="18.75" zeroHeight="1" x14ac:dyDescent="0.3"/>
  <cols>
    <col min="1" max="1" width="14.140625" style="2" bestFit="1" customWidth="1"/>
    <col min="2" max="2" width="29.7109375" style="2" bestFit="1" customWidth="1"/>
    <col min="3" max="3" width="119.5703125" style="2" bestFit="1" customWidth="1"/>
    <col min="4" max="4" width="142.85546875" style="2" bestFit="1" customWidth="1"/>
    <col min="5" max="16384" width="8.7109375" style="31" hidden="1"/>
  </cols>
  <sheetData>
    <row r="1" spans="1:4" x14ac:dyDescent="0.3">
      <c r="A1" s="1" t="s">
        <v>67</v>
      </c>
      <c r="B1" s="1" t="s">
        <v>68</v>
      </c>
      <c r="C1" s="1" t="s">
        <v>69</v>
      </c>
      <c r="D1" s="1" t="s">
        <v>70</v>
      </c>
    </row>
    <row r="2" spans="1:4" s="33" customFormat="1" x14ac:dyDescent="0.3">
      <c r="A2" s="266" t="s">
        <v>71</v>
      </c>
      <c r="B2" s="266"/>
      <c r="C2" s="266"/>
      <c r="D2" s="2" t="s">
        <v>72</v>
      </c>
    </row>
    <row r="3" spans="1:4" x14ac:dyDescent="0.3">
      <c r="A3" s="2">
        <v>1</v>
      </c>
      <c r="B3" s="31" t="s">
        <v>73</v>
      </c>
      <c r="C3" s="31" t="s">
        <v>74</v>
      </c>
    </row>
    <row r="4" spans="1:4" x14ac:dyDescent="0.3">
      <c r="A4" s="2">
        <v>2</v>
      </c>
      <c r="B4" s="31" t="s">
        <v>75</v>
      </c>
      <c r="C4" s="31" t="s">
        <v>76</v>
      </c>
    </row>
    <row r="5" spans="1:4" x14ac:dyDescent="0.3">
      <c r="A5" s="2">
        <v>3</v>
      </c>
      <c r="B5" s="31" t="s">
        <v>77</v>
      </c>
      <c r="C5" s="31" t="s">
        <v>78</v>
      </c>
    </row>
    <row r="6" spans="1:4" x14ac:dyDescent="0.3">
      <c r="A6" s="2">
        <v>4</v>
      </c>
      <c r="B6" s="31" t="s">
        <v>79</v>
      </c>
      <c r="C6" s="31" t="s">
        <v>80</v>
      </c>
    </row>
    <row r="7" spans="1:4" x14ac:dyDescent="0.3">
      <c r="A7" s="2">
        <v>5</v>
      </c>
      <c r="B7" s="31" t="s">
        <v>81</v>
      </c>
      <c r="C7" s="31" t="s">
        <v>82</v>
      </c>
    </row>
    <row r="8" spans="1:4" x14ac:dyDescent="0.3">
      <c r="A8" s="2">
        <v>6</v>
      </c>
      <c r="B8" s="31" t="s">
        <v>83</v>
      </c>
      <c r="C8" s="31" t="s">
        <v>84</v>
      </c>
    </row>
    <row r="9" spans="1:4" x14ac:dyDescent="0.3">
      <c r="A9" s="2">
        <v>7</v>
      </c>
      <c r="B9" s="31" t="s">
        <v>85</v>
      </c>
      <c r="C9" s="31" t="s">
        <v>86</v>
      </c>
    </row>
    <row r="10" spans="1:4" x14ac:dyDescent="0.3">
      <c r="A10" s="2">
        <v>8</v>
      </c>
      <c r="B10" s="31" t="s">
        <v>87</v>
      </c>
      <c r="C10" s="31" t="s">
        <v>88</v>
      </c>
    </row>
    <row r="11" spans="1:4" x14ac:dyDescent="0.3">
      <c r="A11" s="2">
        <v>9</v>
      </c>
      <c r="B11" s="31" t="s">
        <v>89</v>
      </c>
      <c r="C11" s="31" t="s">
        <v>90</v>
      </c>
    </row>
    <row r="12" spans="1:4" x14ac:dyDescent="0.3">
      <c r="A12" s="2">
        <v>10</v>
      </c>
      <c r="B12" s="31" t="s">
        <v>91</v>
      </c>
      <c r="C12" s="31" t="s">
        <v>92</v>
      </c>
    </row>
    <row r="13" spans="1:4" x14ac:dyDescent="0.3">
      <c r="A13" s="2">
        <v>11</v>
      </c>
      <c r="B13" s="31" t="s">
        <v>93</v>
      </c>
      <c r="C13" s="31" t="s">
        <v>94</v>
      </c>
    </row>
    <row r="14" spans="1:4" x14ac:dyDescent="0.3">
      <c r="A14" s="2">
        <v>12</v>
      </c>
      <c r="B14" s="31" t="s">
        <v>95</v>
      </c>
      <c r="C14" s="31" t="s">
        <v>96</v>
      </c>
    </row>
    <row r="15" spans="1:4" x14ac:dyDescent="0.3">
      <c r="A15" s="2">
        <v>13</v>
      </c>
      <c r="B15" s="31" t="s">
        <v>97</v>
      </c>
      <c r="C15" s="31" t="s">
        <v>98</v>
      </c>
    </row>
    <row r="16" spans="1:4" x14ac:dyDescent="0.3">
      <c r="A16" s="2">
        <v>14</v>
      </c>
      <c r="B16" s="31" t="s">
        <v>99</v>
      </c>
      <c r="C16" s="31" t="s">
        <v>100</v>
      </c>
    </row>
    <row r="17" spans="1:4" x14ac:dyDescent="0.3">
      <c r="A17" s="2">
        <v>15</v>
      </c>
      <c r="B17" s="31" t="s">
        <v>101</v>
      </c>
      <c r="C17" s="31" t="s">
        <v>102</v>
      </c>
    </row>
    <row r="18" spans="1:4" x14ac:dyDescent="0.3">
      <c r="A18" s="2">
        <v>16</v>
      </c>
      <c r="B18" s="31" t="s">
        <v>103</v>
      </c>
      <c r="C18" s="31" t="s">
        <v>104</v>
      </c>
    </row>
    <row r="19" spans="1:4" x14ac:dyDescent="0.3">
      <c r="A19" s="267" t="s">
        <v>105</v>
      </c>
      <c r="B19" s="267"/>
      <c r="C19" s="267"/>
      <c r="D19" s="2" t="s">
        <v>72</v>
      </c>
    </row>
    <row r="20" spans="1:4" x14ac:dyDescent="0.3">
      <c r="A20" s="2">
        <v>17</v>
      </c>
      <c r="B20" s="31" t="s">
        <v>106</v>
      </c>
      <c r="C20" s="31" t="s">
        <v>107</v>
      </c>
    </row>
    <row r="21" spans="1:4" x14ac:dyDescent="0.3">
      <c r="A21" s="2">
        <v>18</v>
      </c>
      <c r="B21" s="31" t="s">
        <v>108</v>
      </c>
      <c r="C21" s="31" t="s">
        <v>109</v>
      </c>
    </row>
    <row r="22" spans="1:4" x14ac:dyDescent="0.3">
      <c r="A22" s="2">
        <v>19</v>
      </c>
      <c r="B22" s="31" t="s">
        <v>110</v>
      </c>
      <c r="C22" s="31" t="s">
        <v>111</v>
      </c>
    </row>
    <row r="23" spans="1:4" x14ac:dyDescent="0.3">
      <c r="A23" s="2">
        <v>20</v>
      </c>
      <c r="B23" s="31" t="s">
        <v>112</v>
      </c>
      <c r="C23" s="31" t="s">
        <v>113</v>
      </c>
    </row>
    <row r="24" spans="1:4" x14ac:dyDescent="0.3">
      <c r="A24" s="2">
        <v>21</v>
      </c>
      <c r="B24" s="31" t="s">
        <v>114</v>
      </c>
      <c r="C24" s="31" t="s">
        <v>115</v>
      </c>
    </row>
    <row r="25" spans="1:4" x14ac:dyDescent="0.3">
      <c r="A25" s="2">
        <v>22</v>
      </c>
      <c r="B25" s="31" t="s">
        <v>116</v>
      </c>
      <c r="C25" s="31" t="s">
        <v>117</v>
      </c>
    </row>
    <row r="26" spans="1:4" x14ac:dyDescent="0.3">
      <c r="A26" s="2">
        <v>23</v>
      </c>
      <c r="B26" s="31" t="s">
        <v>118</v>
      </c>
      <c r="C26" s="31" t="s">
        <v>119</v>
      </c>
    </row>
    <row r="27" spans="1:4" x14ac:dyDescent="0.3">
      <c r="A27" s="2">
        <v>24</v>
      </c>
      <c r="B27" s="31" t="s">
        <v>120</v>
      </c>
      <c r="C27" s="31" t="s">
        <v>121</v>
      </c>
    </row>
    <row r="28" spans="1:4" x14ac:dyDescent="0.3">
      <c r="A28" s="2">
        <v>25</v>
      </c>
      <c r="B28" s="31" t="s">
        <v>122</v>
      </c>
      <c r="C28" s="31" t="s">
        <v>123</v>
      </c>
    </row>
    <row r="29" spans="1:4" x14ac:dyDescent="0.3">
      <c r="A29" s="2">
        <v>26</v>
      </c>
      <c r="B29" s="31" t="s">
        <v>124</v>
      </c>
      <c r="C29" s="31" t="s">
        <v>125</v>
      </c>
    </row>
    <row r="30" spans="1:4" x14ac:dyDescent="0.3">
      <c r="A30" s="2">
        <v>27</v>
      </c>
      <c r="B30" s="31" t="s">
        <v>126</v>
      </c>
      <c r="C30" s="31" t="s">
        <v>127</v>
      </c>
    </row>
    <row r="31" spans="1:4" x14ac:dyDescent="0.3">
      <c r="A31" s="2">
        <v>28</v>
      </c>
      <c r="B31" s="31" t="s">
        <v>128</v>
      </c>
      <c r="C31" s="31" t="s">
        <v>129</v>
      </c>
    </row>
    <row r="32" spans="1:4" x14ac:dyDescent="0.3">
      <c r="A32" s="2">
        <v>29</v>
      </c>
      <c r="B32" s="31" t="s">
        <v>130</v>
      </c>
      <c r="C32" s="31" t="s">
        <v>131</v>
      </c>
    </row>
    <row r="33" spans="1:4" x14ac:dyDescent="0.3">
      <c r="A33" s="2">
        <v>30</v>
      </c>
      <c r="B33" s="31" t="s">
        <v>132</v>
      </c>
      <c r="C33" s="31" t="s">
        <v>133</v>
      </c>
    </row>
    <row r="34" spans="1:4" x14ac:dyDescent="0.3">
      <c r="A34" s="2">
        <v>31</v>
      </c>
      <c r="B34" s="31" t="s">
        <v>134</v>
      </c>
      <c r="C34" s="31" t="s">
        <v>135</v>
      </c>
    </row>
    <row r="35" spans="1:4" x14ac:dyDescent="0.3">
      <c r="A35" s="2">
        <v>32</v>
      </c>
      <c r="B35" s="31" t="s">
        <v>136</v>
      </c>
      <c r="C35" s="31" t="s">
        <v>137</v>
      </c>
    </row>
    <row r="36" spans="1:4" x14ac:dyDescent="0.3">
      <c r="A36" s="2">
        <v>33</v>
      </c>
      <c r="B36" s="31" t="s">
        <v>138</v>
      </c>
      <c r="C36" s="31" t="s">
        <v>139</v>
      </c>
    </row>
    <row r="37" spans="1:4" x14ac:dyDescent="0.3">
      <c r="A37" s="2">
        <v>34</v>
      </c>
      <c r="B37" s="31" t="s">
        <v>140</v>
      </c>
      <c r="C37" s="31" t="s">
        <v>141</v>
      </c>
    </row>
    <row r="38" spans="1:4" x14ac:dyDescent="0.3">
      <c r="A38" s="2">
        <v>35</v>
      </c>
      <c r="B38" s="31" t="s">
        <v>142</v>
      </c>
      <c r="C38" s="31" t="s">
        <v>143</v>
      </c>
    </row>
    <row r="39" spans="1:4" s="47" customFormat="1" x14ac:dyDescent="0.3">
      <c r="A39" s="2">
        <v>36</v>
      </c>
      <c r="B39" s="31" t="s">
        <v>144</v>
      </c>
      <c r="C39" s="31" t="s">
        <v>145</v>
      </c>
      <c r="D39" s="2"/>
    </row>
    <row r="40" spans="1:4" s="47" customFormat="1" x14ac:dyDescent="0.3">
      <c r="A40" s="2">
        <v>37</v>
      </c>
      <c r="B40" s="31" t="s">
        <v>146</v>
      </c>
      <c r="C40" s="31" t="s">
        <v>147</v>
      </c>
      <c r="D40" s="2"/>
    </row>
    <row r="41" spans="1:4" s="47" customFormat="1" x14ac:dyDescent="0.3">
      <c r="A41" s="2">
        <v>38</v>
      </c>
      <c r="B41" s="31" t="s">
        <v>148</v>
      </c>
      <c r="C41" s="31" t="s">
        <v>149</v>
      </c>
      <c r="D41" s="2"/>
    </row>
    <row r="42" spans="1:4" s="47" customFormat="1" x14ac:dyDescent="0.3">
      <c r="A42" s="2">
        <v>39</v>
      </c>
      <c r="B42" s="31" t="s">
        <v>150</v>
      </c>
      <c r="C42" s="31" t="s">
        <v>151</v>
      </c>
      <c r="D42" s="2"/>
    </row>
    <row r="43" spans="1:4" x14ac:dyDescent="0.3">
      <c r="A43" s="2">
        <v>40</v>
      </c>
      <c r="B43" s="31" t="s">
        <v>152</v>
      </c>
      <c r="C43" s="31" t="s">
        <v>153</v>
      </c>
    </row>
    <row r="44" spans="1:4" s="33" customFormat="1" x14ac:dyDescent="0.3">
      <c r="A44" s="268" t="s">
        <v>154</v>
      </c>
      <c r="B44" s="268"/>
      <c r="C44" s="268"/>
      <c r="D44" s="2"/>
    </row>
    <row r="45" spans="1:4" x14ac:dyDescent="0.3">
      <c r="A45" s="2">
        <v>41</v>
      </c>
      <c r="B45" s="31" t="s">
        <v>155</v>
      </c>
      <c r="C45" s="31" t="s">
        <v>156</v>
      </c>
    </row>
    <row r="46" spans="1:4" x14ac:dyDescent="0.3">
      <c r="A46" s="2">
        <v>42</v>
      </c>
      <c r="B46" s="31" t="s">
        <v>157</v>
      </c>
      <c r="C46" s="31" t="s">
        <v>158</v>
      </c>
    </row>
    <row r="47" spans="1:4" x14ac:dyDescent="0.3">
      <c r="A47" s="2">
        <v>43</v>
      </c>
      <c r="B47" s="31" t="s">
        <v>159</v>
      </c>
      <c r="C47" s="31" t="s">
        <v>160</v>
      </c>
    </row>
    <row r="48" spans="1:4" x14ac:dyDescent="0.3">
      <c r="A48" s="2">
        <v>44</v>
      </c>
      <c r="B48" s="31" t="s">
        <v>161</v>
      </c>
      <c r="C48" s="31" t="s">
        <v>162</v>
      </c>
    </row>
    <row r="49" spans="1:4" x14ac:dyDescent="0.3">
      <c r="A49" s="2">
        <v>45</v>
      </c>
      <c r="B49" s="31" t="s">
        <v>163</v>
      </c>
      <c r="C49" s="31" t="s">
        <v>164</v>
      </c>
    </row>
    <row r="50" spans="1:4" x14ac:dyDescent="0.3">
      <c r="A50" s="2">
        <v>46</v>
      </c>
      <c r="B50" s="31" t="s">
        <v>165</v>
      </c>
      <c r="C50" s="31" t="s">
        <v>166</v>
      </c>
    </row>
    <row r="51" spans="1:4" x14ac:dyDescent="0.3">
      <c r="A51" s="269" t="s">
        <v>167</v>
      </c>
      <c r="B51" s="269"/>
      <c r="C51" s="269"/>
      <c r="D51" s="29"/>
    </row>
    <row r="52" spans="1:4" x14ac:dyDescent="0.3">
      <c r="A52" s="2">
        <v>47</v>
      </c>
      <c r="B52" s="31" t="s">
        <v>168</v>
      </c>
      <c r="C52" s="31" t="s">
        <v>169</v>
      </c>
    </row>
    <row r="53" spans="1:4" s="47" customFormat="1" x14ac:dyDescent="0.3">
      <c r="A53" s="2">
        <v>48</v>
      </c>
      <c r="B53" s="31" t="s">
        <v>170</v>
      </c>
      <c r="C53" s="31" t="s">
        <v>171</v>
      </c>
      <c r="D53" s="2"/>
    </row>
    <row r="54" spans="1:4" s="47" customFormat="1" x14ac:dyDescent="0.3">
      <c r="A54" s="2">
        <v>49</v>
      </c>
      <c r="B54" s="31" t="s">
        <v>172</v>
      </c>
      <c r="C54" s="31" t="s">
        <v>173</v>
      </c>
      <c r="D54" s="2"/>
    </row>
    <row r="55" spans="1:4" s="47" customFormat="1" x14ac:dyDescent="0.3">
      <c r="A55" s="2">
        <v>50</v>
      </c>
      <c r="B55" s="31" t="s">
        <v>174</v>
      </c>
      <c r="C55" s="31" t="s">
        <v>175</v>
      </c>
      <c r="D55" s="2"/>
    </row>
    <row r="56" spans="1:4" x14ac:dyDescent="0.3">
      <c r="A56" s="2">
        <v>51</v>
      </c>
      <c r="B56" s="31" t="s">
        <v>176</v>
      </c>
      <c r="C56" s="31" t="s">
        <v>177</v>
      </c>
    </row>
    <row r="57" spans="1:4" x14ac:dyDescent="0.3">
      <c r="A57" s="2">
        <v>52</v>
      </c>
      <c r="B57" s="31" t="s">
        <v>178</v>
      </c>
      <c r="C57" s="31" t="s">
        <v>179</v>
      </c>
    </row>
    <row r="58" spans="1:4" s="47" customFormat="1" x14ac:dyDescent="0.3">
      <c r="A58" s="2">
        <v>53</v>
      </c>
      <c r="B58" s="31" t="s">
        <v>180</v>
      </c>
      <c r="C58" s="31" t="s">
        <v>181</v>
      </c>
      <c r="D58" s="2"/>
    </row>
    <row r="59" spans="1:4" x14ac:dyDescent="0.3">
      <c r="A59" s="270" t="s">
        <v>182</v>
      </c>
      <c r="B59" s="270"/>
      <c r="C59" s="270"/>
      <c r="D59" s="29"/>
    </row>
    <row r="60" spans="1:4" x14ac:dyDescent="0.3">
      <c r="A60" s="2">
        <v>54</v>
      </c>
      <c r="B60" s="31" t="s">
        <v>183</v>
      </c>
      <c r="C60" s="31" t="s">
        <v>184</v>
      </c>
    </row>
    <row r="61" spans="1:4" x14ac:dyDescent="0.3">
      <c r="A61" s="2">
        <v>55</v>
      </c>
      <c r="B61" s="31" t="s">
        <v>185</v>
      </c>
      <c r="C61" s="31" t="s">
        <v>186</v>
      </c>
    </row>
    <row r="62" spans="1:4" x14ac:dyDescent="0.3">
      <c r="A62" s="2">
        <v>56</v>
      </c>
      <c r="B62" s="31" t="s">
        <v>187</v>
      </c>
      <c r="C62" s="31" t="s">
        <v>188</v>
      </c>
    </row>
    <row r="63" spans="1:4" x14ac:dyDescent="0.3">
      <c r="A63" s="2">
        <v>57</v>
      </c>
      <c r="B63" s="31" t="s">
        <v>189</v>
      </c>
      <c r="C63" s="31" t="s">
        <v>190</v>
      </c>
    </row>
    <row r="64" spans="1:4" x14ac:dyDescent="0.3">
      <c r="A64" s="2">
        <v>58</v>
      </c>
      <c r="B64" s="31" t="s">
        <v>191</v>
      </c>
      <c r="C64" s="31" t="s">
        <v>192</v>
      </c>
    </row>
    <row r="65" spans="1:4" x14ac:dyDescent="0.3">
      <c r="A65" s="2">
        <v>59</v>
      </c>
      <c r="B65" s="31" t="s">
        <v>193</v>
      </c>
      <c r="C65" s="31" t="s">
        <v>194</v>
      </c>
    </row>
    <row r="66" spans="1:4" x14ac:dyDescent="0.3">
      <c r="A66" s="264" t="s">
        <v>195</v>
      </c>
      <c r="B66" s="264"/>
      <c r="C66" s="264"/>
      <c r="D66" s="29"/>
    </row>
    <row r="67" spans="1:4" x14ac:dyDescent="0.3">
      <c r="A67" s="2">
        <v>60</v>
      </c>
      <c r="B67" s="31" t="s">
        <v>196</v>
      </c>
      <c r="C67" s="31" t="s">
        <v>197</v>
      </c>
    </row>
    <row r="68" spans="1:4" x14ac:dyDescent="0.3">
      <c r="A68" s="2">
        <v>61</v>
      </c>
      <c r="B68" s="31" t="s">
        <v>198</v>
      </c>
      <c r="C68" s="31" t="s">
        <v>199</v>
      </c>
    </row>
    <row r="69" spans="1:4" x14ac:dyDescent="0.3">
      <c r="A69" s="2">
        <v>62</v>
      </c>
      <c r="B69" s="31" t="s">
        <v>200</v>
      </c>
      <c r="C69" s="31" t="s">
        <v>201</v>
      </c>
    </row>
    <row r="70" spans="1:4" x14ac:dyDescent="0.3">
      <c r="A70" s="2">
        <v>63</v>
      </c>
      <c r="B70" s="31" t="s">
        <v>202</v>
      </c>
      <c r="C70" s="31" t="s">
        <v>203</v>
      </c>
    </row>
    <row r="71" spans="1:4" x14ac:dyDescent="0.3">
      <c r="A71" s="2">
        <v>64</v>
      </c>
      <c r="B71" s="31" t="s">
        <v>204</v>
      </c>
      <c r="C71" s="31" t="s">
        <v>205</v>
      </c>
    </row>
    <row r="72" spans="1:4" x14ac:dyDescent="0.3">
      <c r="A72" s="2">
        <v>65</v>
      </c>
      <c r="B72" s="31" t="s">
        <v>206</v>
      </c>
      <c r="C72" s="31" t="s">
        <v>207</v>
      </c>
    </row>
    <row r="73" spans="1:4" x14ac:dyDescent="0.3">
      <c r="A73" s="265" t="s">
        <v>208</v>
      </c>
      <c r="B73" s="265"/>
      <c r="C73" s="265"/>
      <c r="D73" s="2" t="s">
        <v>72</v>
      </c>
    </row>
    <row r="74" spans="1:4" s="47" customFormat="1" x14ac:dyDescent="0.3">
      <c r="A74" s="2">
        <v>66</v>
      </c>
      <c r="B74" s="31" t="s">
        <v>209</v>
      </c>
      <c r="C74" s="31" t="s">
        <v>210</v>
      </c>
      <c r="D74" s="2"/>
    </row>
    <row r="75" spans="1:4" s="47" customFormat="1" x14ac:dyDescent="0.3">
      <c r="A75" s="2">
        <v>67</v>
      </c>
      <c r="B75" s="31" t="s">
        <v>211</v>
      </c>
      <c r="C75" s="31" t="s">
        <v>212</v>
      </c>
      <c r="D75" s="2"/>
    </row>
    <row r="76" spans="1:4" x14ac:dyDescent="0.3">
      <c r="A76" s="2">
        <v>68</v>
      </c>
      <c r="B76" s="31" t="s">
        <v>213</v>
      </c>
      <c r="C76" s="31" t="s">
        <v>214</v>
      </c>
    </row>
    <row r="77" spans="1:4" x14ac:dyDescent="0.3">
      <c r="B77" s="30"/>
    </row>
    <row r="78" spans="1:4" x14ac:dyDescent="0.3">
      <c r="B78" s="30"/>
    </row>
    <row r="79" spans="1:4" x14ac:dyDescent="0.3">
      <c r="B79" s="30"/>
    </row>
    <row r="80" spans="1:4" x14ac:dyDescent="0.3">
      <c r="B80" s="30"/>
    </row>
    <row r="81" spans="2:2" x14ac:dyDescent="0.3">
      <c r="B81" s="30"/>
    </row>
    <row r="82" spans="2:2" x14ac:dyDescent="0.3">
      <c r="B82" s="30"/>
    </row>
    <row r="83" spans="2:2" x14ac:dyDescent="0.3">
      <c r="B83" s="30"/>
    </row>
    <row r="84" spans="2:2" x14ac:dyDescent="0.3">
      <c r="B84" s="30"/>
    </row>
    <row r="85" spans="2:2" x14ac:dyDescent="0.3">
      <c r="B85" s="30"/>
    </row>
    <row r="86" spans="2:2" x14ac:dyDescent="0.3">
      <c r="B86" s="30"/>
    </row>
    <row r="87" spans="2:2" x14ac:dyDescent="0.3">
      <c r="B87" s="30"/>
    </row>
    <row r="88" spans="2:2" x14ac:dyDescent="0.3">
      <c r="B88" s="30"/>
    </row>
    <row r="89" spans="2:2" x14ac:dyDescent="0.3">
      <c r="B89" s="30"/>
    </row>
    <row r="90" spans="2:2" x14ac:dyDescent="0.3">
      <c r="B90" s="30"/>
    </row>
    <row r="91" spans="2:2" x14ac:dyDescent="0.3">
      <c r="B91" s="30"/>
    </row>
    <row r="92" spans="2:2" x14ac:dyDescent="0.3">
      <c r="B92" s="30"/>
    </row>
    <row r="93" spans="2:2" x14ac:dyDescent="0.3">
      <c r="B93" s="30"/>
    </row>
    <row r="94" spans="2:2" x14ac:dyDescent="0.3">
      <c r="B94" s="30"/>
    </row>
    <row r="95" spans="2:2" x14ac:dyDescent="0.3">
      <c r="B95" s="30"/>
    </row>
    <row r="96" spans="2:2" x14ac:dyDescent="0.3">
      <c r="B96" s="30"/>
    </row>
    <row r="97" spans="2:2" x14ac:dyDescent="0.3">
      <c r="B97" s="30"/>
    </row>
    <row r="98" spans="2:2" x14ac:dyDescent="0.3">
      <c r="B98" s="30"/>
    </row>
    <row r="99" spans="2:2" x14ac:dyDescent="0.3">
      <c r="B99" s="30"/>
    </row>
    <row r="100" spans="2:2" x14ac:dyDescent="0.3">
      <c r="B100" s="30"/>
    </row>
    <row r="101" spans="2:2" x14ac:dyDescent="0.3">
      <c r="B101" s="30"/>
    </row>
    <row r="102" spans="2:2" x14ac:dyDescent="0.3">
      <c r="B102" s="30"/>
    </row>
    <row r="103" spans="2:2" x14ac:dyDescent="0.3">
      <c r="B103" s="30"/>
    </row>
    <row r="104" spans="2:2" x14ac:dyDescent="0.3">
      <c r="B104" s="30"/>
    </row>
    <row r="105" spans="2:2" x14ac:dyDescent="0.3">
      <c r="B105" s="30"/>
    </row>
    <row r="106" spans="2:2" x14ac:dyDescent="0.3">
      <c r="B106" s="30"/>
    </row>
    <row r="107" spans="2:2" x14ac:dyDescent="0.3">
      <c r="B107" s="30"/>
    </row>
    <row r="108" spans="2:2" x14ac:dyDescent="0.3">
      <c r="B108" s="30"/>
    </row>
    <row r="109" spans="2:2" x14ac:dyDescent="0.3">
      <c r="B109" s="30"/>
    </row>
    <row r="110" spans="2:2" x14ac:dyDescent="0.3">
      <c r="B110" s="30"/>
    </row>
    <row r="111" spans="2:2" x14ac:dyDescent="0.3">
      <c r="B111" s="30"/>
    </row>
    <row r="112" spans="2:2" x14ac:dyDescent="0.3">
      <c r="B112" s="30"/>
    </row>
    <row r="113" spans="2:2" x14ac:dyDescent="0.3">
      <c r="B113" s="30"/>
    </row>
    <row r="114" spans="2:2" x14ac:dyDescent="0.3">
      <c r="B114" s="30"/>
    </row>
    <row r="115" spans="2:2" x14ac:dyDescent="0.3">
      <c r="B115" s="30"/>
    </row>
    <row r="116" spans="2:2" x14ac:dyDescent="0.3">
      <c r="B116" s="30"/>
    </row>
    <row r="117" spans="2:2" x14ac:dyDescent="0.3">
      <c r="B117" s="30"/>
    </row>
    <row r="118" spans="2:2" x14ac:dyDescent="0.3">
      <c r="B118" s="30"/>
    </row>
    <row r="119" spans="2:2" x14ac:dyDescent="0.3">
      <c r="B119" s="30"/>
    </row>
    <row r="120" spans="2:2" x14ac:dyDescent="0.3">
      <c r="B120" s="30"/>
    </row>
    <row r="121" spans="2:2" x14ac:dyDescent="0.3">
      <c r="B121" s="30"/>
    </row>
    <row r="122" spans="2:2" x14ac:dyDescent="0.3">
      <c r="B122" s="30"/>
    </row>
    <row r="123" spans="2:2" x14ac:dyDescent="0.3">
      <c r="B123" s="30"/>
    </row>
    <row r="124" spans="2:2" x14ac:dyDescent="0.3">
      <c r="B124" s="30"/>
    </row>
    <row r="125" spans="2:2" x14ac:dyDescent="0.3">
      <c r="B125" s="30"/>
    </row>
    <row r="126" spans="2:2" x14ac:dyDescent="0.3">
      <c r="B126" s="30"/>
    </row>
    <row r="127" spans="2:2" x14ac:dyDescent="0.3">
      <c r="B127" s="30"/>
    </row>
    <row r="128" spans="2:2" x14ac:dyDescent="0.3">
      <c r="B128" s="30"/>
    </row>
    <row r="129" spans="2:2" x14ac:dyDescent="0.3">
      <c r="B129" s="30"/>
    </row>
    <row r="130" spans="2:2" x14ac:dyDescent="0.3">
      <c r="B130" s="30"/>
    </row>
    <row r="131" spans="2:2" x14ac:dyDescent="0.3">
      <c r="B131" s="30"/>
    </row>
    <row r="132" spans="2:2" x14ac:dyDescent="0.3">
      <c r="B132" s="30"/>
    </row>
    <row r="133" spans="2:2" x14ac:dyDescent="0.3">
      <c r="B133" s="30"/>
    </row>
    <row r="134" spans="2:2" x14ac:dyDescent="0.3">
      <c r="B134" s="30"/>
    </row>
    <row r="135" spans="2:2" x14ac:dyDescent="0.3">
      <c r="B135" s="30"/>
    </row>
    <row r="136" spans="2:2" x14ac:dyDescent="0.3">
      <c r="B136" s="30"/>
    </row>
    <row r="137" spans="2:2" x14ac:dyDescent="0.3">
      <c r="B137" s="30"/>
    </row>
    <row r="138" spans="2:2" x14ac:dyDescent="0.3">
      <c r="B138" s="30"/>
    </row>
    <row r="139" spans="2:2" x14ac:dyDescent="0.3">
      <c r="B139" s="30"/>
    </row>
    <row r="140" spans="2:2" x14ac:dyDescent="0.3">
      <c r="B140" s="30"/>
    </row>
    <row r="141" spans="2:2" x14ac:dyDescent="0.3">
      <c r="B141" s="30"/>
    </row>
    <row r="142" spans="2:2" x14ac:dyDescent="0.3">
      <c r="B142" s="30"/>
    </row>
    <row r="143" spans="2:2" x14ac:dyDescent="0.3">
      <c r="B143" s="30"/>
    </row>
    <row r="144" spans="2:2" x14ac:dyDescent="0.3">
      <c r="B144" s="30"/>
    </row>
    <row r="145" spans="2:2" x14ac:dyDescent="0.3">
      <c r="B145" s="30"/>
    </row>
    <row r="146" spans="2:2" x14ac:dyDescent="0.3">
      <c r="B146" s="30"/>
    </row>
    <row r="147" spans="2:2" x14ac:dyDescent="0.3">
      <c r="B147" s="30"/>
    </row>
    <row r="148" spans="2:2" x14ac:dyDescent="0.3">
      <c r="B148" s="30"/>
    </row>
    <row r="149" spans="2:2" x14ac:dyDescent="0.3">
      <c r="B149" s="30"/>
    </row>
    <row r="150" spans="2:2" x14ac:dyDescent="0.3">
      <c r="B150" s="30"/>
    </row>
    <row r="151" spans="2:2" x14ac:dyDescent="0.3">
      <c r="B151" s="30"/>
    </row>
    <row r="152" spans="2:2" x14ac:dyDescent="0.3">
      <c r="B152" s="30"/>
    </row>
    <row r="153" spans="2:2" x14ac:dyDescent="0.3">
      <c r="B153" s="30"/>
    </row>
    <row r="154" spans="2:2" x14ac:dyDescent="0.3">
      <c r="B154" s="30"/>
    </row>
    <row r="155" spans="2:2" x14ac:dyDescent="0.3">
      <c r="B155" s="30"/>
    </row>
    <row r="156" spans="2:2" x14ac:dyDescent="0.3">
      <c r="B156" s="30"/>
    </row>
    <row r="157" spans="2:2" x14ac:dyDescent="0.3">
      <c r="B157" s="30"/>
    </row>
    <row r="158" spans="2:2" x14ac:dyDescent="0.3">
      <c r="B158" s="30"/>
    </row>
    <row r="159" spans="2:2" x14ac:dyDescent="0.3">
      <c r="B159" s="30"/>
    </row>
    <row r="160" spans="2:2" x14ac:dyDescent="0.3">
      <c r="B160" s="30"/>
    </row>
    <row r="161" spans="2:2" x14ac:dyDescent="0.3">
      <c r="B161" s="30"/>
    </row>
    <row r="162" spans="2:2" x14ac:dyDescent="0.3">
      <c r="B162" s="30"/>
    </row>
    <row r="163" spans="2:2" x14ac:dyDescent="0.3">
      <c r="B163" s="30"/>
    </row>
    <row r="164" spans="2:2" x14ac:dyDescent="0.3">
      <c r="B164" s="30"/>
    </row>
    <row r="165" spans="2:2" x14ac:dyDescent="0.3">
      <c r="B165" s="30"/>
    </row>
    <row r="166" spans="2:2" x14ac:dyDescent="0.3">
      <c r="B166" s="30"/>
    </row>
    <row r="167" spans="2:2" x14ac:dyDescent="0.3">
      <c r="B167" s="30"/>
    </row>
    <row r="168" spans="2:2" x14ac:dyDescent="0.3">
      <c r="B168" s="30"/>
    </row>
    <row r="169" spans="2:2" x14ac:dyDescent="0.3">
      <c r="B169" s="30"/>
    </row>
    <row r="170" spans="2:2" x14ac:dyDescent="0.3">
      <c r="B170" s="30"/>
    </row>
    <row r="171" spans="2:2" x14ac:dyDescent="0.3">
      <c r="B171" s="30"/>
    </row>
    <row r="172" spans="2:2" x14ac:dyDescent="0.3">
      <c r="B172" s="30"/>
    </row>
    <row r="173" spans="2:2" x14ac:dyDescent="0.3">
      <c r="B173" s="30"/>
    </row>
    <row r="174" spans="2:2" x14ac:dyDescent="0.3">
      <c r="B174" s="30"/>
    </row>
    <row r="175" spans="2:2" x14ac:dyDescent="0.3">
      <c r="B175" s="30"/>
    </row>
    <row r="176" spans="2:2" x14ac:dyDescent="0.3">
      <c r="B176" s="30"/>
    </row>
    <row r="177" spans="1:3" x14ac:dyDescent="0.3">
      <c r="B177" s="30"/>
    </row>
    <row r="178" spans="1:3" x14ac:dyDescent="0.3">
      <c r="B178" s="30"/>
    </row>
    <row r="179" spans="1:3" x14ac:dyDescent="0.3">
      <c r="B179" s="30"/>
    </row>
    <row r="180" spans="1:3" x14ac:dyDescent="0.3">
      <c r="B180" s="30"/>
    </row>
    <row r="181" spans="1:3" x14ac:dyDescent="0.3">
      <c r="B181" s="30"/>
    </row>
    <row r="182" spans="1:3" x14ac:dyDescent="0.3">
      <c r="B182" s="30"/>
    </row>
    <row r="183" spans="1:3" x14ac:dyDescent="0.3">
      <c r="B183" s="30"/>
    </row>
    <row r="184" spans="1:3" x14ac:dyDescent="0.3">
      <c r="B184" s="30"/>
    </row>
    <row r="185" spans="1:3" x14ac:dyDescent="0.3">
      <c r="B185" s="30"/>
    </row>
    <row r="186" spans="1:3" x14ac:dyDescent="0.3">
      <c r="A186" s="29"/>
      <c r="B186" s="29"/>
      <c r="C186" s="29"/>
    </row>
    <row r="187" spans="1:3" x14ac:dyDescent="0.3">
      <c r="B187" s="30"/>
    </row>
    <row r="188" spans="1:3" x14ac:dyDescent="0.3">
      <c r="B188" s="30"/>
    </row>
    <row r="189" spans="1:3" x14ac:dyDescent="0.3">
      <c r="B189" s="30"/>
    </row>
    <row r="190" spans="1:3" x14ac:dyDescent="0.3">
      <c r="B190" s="30"/>
    </row>
    <row r="191" spans="1:3" x14ac:dyDescent="0.3">
      <c r="B191" s="30"/>
    </row>
    <row r="192" spans="1:3" x14ac:dyDescent="0.3">
      <c r="B192" s="30"/>
    </row>
    <row r="193" spans="1:3" x14ac:dyDescent="0.3">
      <c r="B193" s="30"/>
    </row>
    <row r="194" spans="1:3" x14ac:dyDescent="0.3">
      <c r="B194" s="30"/>
    </row>
    <row r="195" spans="1:3" x14ac:dyDescent="0.3">
      <c r="B195" s="30"/>
    </row>
    <row r="196" spans="1:3" x14ac:dyDescent="0.3">
      <c r="B196" s="30"/>
    </row>
    <row r="197" spans="1:3" x14ac:dyDescent="0.3">
      <c r="B197" s="30"/>
    </row>
    <row r="198" spans="1:3" x14ac:dyDescent="0.3">
      <c r="B198" s="30"/>
    </row>
    <row r="199" spans="1:3" x14ac:dyDescent="0.3">
      <c r="B199" s="30"/>
    </row>
    <row r="200" spans="1:3" x14ac:dyDescent="0.3">
      <c r="A200" s="29"/>
      <c r="B200" s="29"/>
      <c r="C200" s="29"/>
    </row>
    <row r="201" spans="1:3" x14ac:dyDescent="0.3">
      <c r="B201" s="30"/>
    </row>
    <row r="202" spans="1:3" x14ac:dyDescent="0.3">
      <c r="B202" s="30"/>
    </row>
    <row r="203" spans="1:3" x14ac:dyDescent="0.3">
      <c r="B203" s="30"/>
    </row>
    <row r="204" spans="1:3" x14ac:dyDescent="0.3">
      <c r="B204" s="30"/>
    </row>
    <row r="205" spans="1:3" x14ac:dyDescent="0.3">
      <c r="B205" s="30"/>
    </row>
    <row r="206" spans="1:3" x14ac:dyDescent="0.3">
      <c r="B206" s="30"/>
    </row>
    <row r="207" spans="1:3" x14ac:dyDescent="0.3">
      <c r="B207" s="30"/>
    </row>
    <row r="208" spans="1:3" x14ac:dyDescent="0.3">
      <c r="B208" s="30"/>
    </row>
    <row r="209" spans="2:2" x14ac:dyDescent="0.3">
      <c r="B209" s="30"/>
    </row>
    <row r="210" spans="2:2" x14ac:dyDescent="0.3">
      <c r="B210" s="30"/>
    </row>
    <row r="211" spans="2:2" x14ac:dyDescent="0.3">
      <c r="B211" s="30"/>
    </row>
    <row r="212" spans="2:2" x14ac:dyDescent="0.3">
      <c r="B212" s="30"/>
    </row>
    <row r="213" spans="2:2" x14ac:dyDescent="0.3">
      <c r="B213" s="30"/>
    </row>
    <row r="214" spans="2:2" x14ac:dyDescent="0.3">
      <c r="B214" s="30"/>
    </row>
    <row r="215" spans="2:2" x14ac:dyDescent="0.3"/>
    <row r="216" spans="2:2" x14ac:dyDescent="0.3"/>
    <row r="217" spans="2:2" x14ac:dyDescent="0.3"/>
    <row r="218" spans="2:2" x14ac:dyDescent="0.3"/>
    <row r="219" spans="2:2" x14ac:dyDescent="0.3"/>
    <row r="220" spans="2:2" x14ac:dyDescent="0.3"/>
    <row r="221" spans="2:2" x14ac:dyDescent="0.3"/>
    <row r="222" spans="2:2" x14ac:dyDescent="0.3"/>
    <row r="223" spans="2:2" x14ac:dyDescent="0.3"/>
    <row r="224" spans="2:2" x14ac:dyDescent="0.3"/>
    <row r="225" x14ac:dyDescent="0.3"/>
    <row r="226" x14ac:dyDescent="0.3"/>
    <row r="227" x14ac:dyDescent="0.3"/>
    <row r="228" x14ac:dyDescent="0.3"/>
    <row r="229" x14ac:dyDescent="0.3"/>
    <row r="230" x14ac:dyDescent="0.3"/>
    <row r="231" x14ac:dyDescent="0.3"/>
    <row r="232" x14ac:dyDescent="0.3"/>
    <row r="233" x14ac:dyDescent="0.3"/>
    <row r="234" x14ac:dyDescent="0.3"/>
    <row r="235" x14ac:dyDescent="0.3"/>
    <row r="236" x14ac:dyDescent="0.3"/>
    <row r="237" x14ac:dyDescent="0.3"/>
    <row r="238" x14ac:dyDescent="0.3"/>
    <row r="239" x14ac:dyDescent="0.3"/>
    <row r="240" x14ac:dyDescent="0.3"/>
    <row r="241" x14ac:dyDescent="0.3"/>
    <row r="242" x14ac:dyDescent="0.3"/>
    <row r="243" x14ac:dyDescent="0.3"/>
    <row r="244" x14ac:dyDescent="0.3"/>
    <row r="245" x14ac:dyDescent="0.3"/>
    <row r="246" x14ac:dyDescent="0.3"/>
    <row r="247" x14ac:dyDescent="0.3"/>
    <row r="248" x14ac:dyDescent="0.3"/>
    <row r="249" x14ac:dyDescent="0.3"/>
    <row r="250" x14ac:dyDescent="0.3"/>
    <row r="251" x14ac:dyDescent="0.3"/>
    <row r="252" x14ac:dyDescent="0.3"/>
    <row r="253" x14ac:dyDescent="0.3"/>
    <row r="254" x14ac:dyDescent="0.3"/>
    <row r="255" x14ac:dyDescent="0.3"/>
    <row r="256" x14ac:dyDescent="0.3"/>
    <row r="257" x14ac:dyDescent="0.3"/>
    <row r="258" x14ac:dyDescent="0.3"/>
    <row r="259" x14ac:dyDescent="0.3"/>
    <row r="260" x14ac:dyDescent="0.3"/>
    <row r="261" x14ac:dyDescent="0.3"/>
    <row r="262" x14ac:dyDescent="0.3"/>
    <row r="263" x14ac:dyDescent="0.3"/>
    <row r="264" x14ac:dyDescent="0.3"/>
    <row r="265" x14ac:dyDescent="0.3"/>
    <row r="266" x14ac:dyDescent="0.3"/>
    <row r="267" x14ac:dyDescent="0.3"/>
    <row r="268" x14ac:dyDescent="0.3"/>
    <row r="269" x14ac:dyDescent="0.3"/>
    <row r="270" x14ac:dyDescent="0.3"/>
    <row r="271" x14ac:dyDescent="0.3"/>
    <row r="272" x14ac:dyDescent="0.3"/>
    <row r="273" x14ac:dyDescent="0.3"/>
    <row r="274" x14ac:dyDescent="0.3"/>
    <row r="275" x14ac:dyDescent="0.3"/>
    <row r="276" x14ac:dyDescent="0.3"/>
    <row r="277" x14ac:dyDescent="0.3"/>
    <row r="278" x14ac:dyDescent="0.3"/>
    <row r="279" x14ac:dyDescent="0.3"/>
    <row r="280" x14ac:dyDescent="0.3"/>
    <row r="281" x14ac:dyDescent="0.3"/>
    <row r="282" x14ac:dyDescent="0.3"/>
    <row r="283" x14ac:dyDescent="0.3"/>
    <row r="284" x14ac:dyDescent="0.3"/>
    <row r="285" x14ac:dyDescent="0.3"/>
    <row r="286" x14ac:dyDescent="0.3"/>
  </sheetData>
  <sheetProtection algorithmName="SHA-512" hashValue="00fkeuTgHJTH8YPLWuaqY5l35ZuLuH0dxRU3833+6OOH1MYtrILFoEnWLHbAZD8RR7qEM1LKLxJ9QaxTFAZDFg==" saltValue="Bl6xKxdUm+ivR4HKlFHPHA==" spinCount="100000" sheet="1" selectLockedCells="1"/>
  <sortState xmlns:xlrd2="http://schemas.microsoft.com/office/spreadsheetml/2017/richdata2" ref="A4:D72">
    <sortCondition sortBy="cellColor" ref="A3:A72" dxfId="31"/>
  </sortState>
  <mergeCells count="7">
    <mergeCell ref="A66:C66"/>
    <mergeCell ref="A73:C73"/>
    <mergeCell ref="A2:C2"/>
    <mergeCell ref="A19:C19"/>
    <mergeCell ref="A44:C44"/>
    <mergeCell ref="A51:C51"/>
    <mergeCell ref="A59:C5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D9677-B231-4107-8186-C31084D4F3D1}">
  <dimension ref="A1:XFB284"/>
  <sheetViews>
    <sheetView zoomScale="90" zoomScaleNormal="90" workbookViewId="0">
      <pane ySplit="1" topLeftCell="A2" activePane="bottomLeft" state="frozen"/>
      <selection activeCell="F1" sqref="F1:N4"/>
      <selection pane="bottomLeft" activeCell="D23" sqref="D23"/>
    </sheetView>
  </sheetViews>
  <sheetFormatPr defaultColWidth="8.7109375" defaultRowHeight="18.75" x14ac:dyDescent="0.3"/>
  <cols>
    <col min="1" max="1" width="14.140625" style="37" bestFit="1" customWidth="1"/>
    <col min="2" max="2" width="33.85546875" style="37" bestFit="1" customWidth="1"/>
    <col min="3" max="3" width="100.28515625" style="37" bestFit="1" customWidth="1"/>
    <col min="4" max="4" width="88.5703125" style="37" customWidth="1"/>
    <col min="5" max="16384" width="8.7109375" style="33"/>
  </cols>
  <sheetData>
    <row r="1" spans="1:4" x14ac:dyDescent="0.3">
      <c r="A1" s="1" t="s">
        <v>67</v>
      </c>
      <c r="B1" s="1" t="s">
        <v>68</v>
      </c>
      <c r="C1" s="60" t="s">
        <v>69</v>
      </c>
      <c r="D1" s="29" t="s">
        <v>70</v>
      </c>
    </row>
    <row r="2" spans="1:4" x14ac:dyDescent="0.3">
      <c r="A2" s="275" t="s">
        <v>215</v>
      </c>
      <c r="B2" s="275"/>
      <c r="C2" s="275"/>
      <c r="D2" s="84" t="s">
        <v>216</v>
      </c>
    </row>
    <row r="3" spans="1:4" x14ac:dyDescent="0.3">
      <c r="A3" s="62">
        <v>1</v>
      </c>
      <c r="B3" s="63" t="s">
        <v>217</v>
      </c>
      <c r="C3" s="70" t="s">
        <v>218</v>
      </c>
      <c r="D3" s="30" t="s">
        <v>219</v>
      </c>
    </row>
    <row r="4" spans="1:4" x14ac:dyDescent="0.3">
      <c r="A4" s="67">
        <v>2</v>
      </c>
      <c r="B4" s="68" t="s">
        <v>220</v>
      </c>
      <c r="C4" s="69" t="s">
        <v>221</v>
      </c>
      <c r="D4" s="83" t="s">
        <v>222</v>
      </c>
    </row>
    <row r="5" spans="1:4" x14ac:dyDescent="0.3">
      <c r="A5" s="65">
        <v>3</v>
      </c>
      <c r="B5" s="66" t="s">
        <v>223</v>
      </c>
      <c r="C5" s="64" t="s">
        <v>224</v>
      </c>
      <c r="D5" s="30" t="s">
        <v>225</v>
      </c>
    </row>
    <row r="6" spans="1:4" x14ac:dyDescent="0.3">
      <c r="A6" s="271" t="s">
        <v>226</v>
      </c>
      <c r="B6" s="278"/>
      <c r="C6" s="279"/>
      <c r="D6" s="30" t="s">
        <v>227</v>
      </c>
    </row>
    <row r="7" spans="1:4" x14ac:dyDescent="0.3">
      <c r="A7" s="48" t="s">
        <v>228</v>
      </c>
      <c r="B7" s="30" t="s">
        <v>229</v>
      </c>
      <c r="C7" s="52" t="s">
        <v>230</v>
      </c>
      <c r="D7" s="83" t="s">
        <v>231</v>
      </c>
    </row>
    <row r="8" spans="1:4" ht="18.600000000000001" hidden="1" customHeight="1" x14ac:dyDescent="0.3">
      <c r="A8" s="48">
        <v>4</v>
      </c>
      <c r="B8" s="30" t="s">
        <v>232</v>
      </c>
      <c r="C8" s="52" t="s">
        <v>233</v>
      </c>
      <c r="D8" s="83"/>
    </row>
    <row r="9" spans="1:4" ht="18.600000000000001" hidden="1" customHeight="1" x14ac:dyDescent="0.3">
      <c r="A9" s="48">
        <v>5</v>
      </c>
      <c r="B9" s="30" t="s">
        <v>234</v>
      </c>
      <c r="C9" s="52" t="s">
        <v>235</v>
      </c>
      <c r="D9" s="83"/>
    </row>
    <row r="10" spans="1:4" x14ac:dyDescent="0.3">
      <c r="A10" s="48">
        <v>6</v>
      </c>
      <c r="B10" s="30" t="s">
        <v>236</v>
      </c>
      <c r="C10" s="52" t="s">
        <v>237</v>
      </c>
      <c r="D10" s="83"/>
    </row>
    <row r="11" spans="1:4" x14ac:dyDescent="0.3">
      <c r="A11" s="49">
        <v>7</v>
      </c>
      <c r="B11" s="30" t="s">
        <v>238</v>
      </c>
      <c r="C11" s="52" t="s">
        <v>239</v>
      </c>
      <c r="D11" s="83"/>
    </row>
    <row r="12" spans="1:4" x14ac:dyDescent="0.3">
      <c r="A12" s="48" t="s">
        <v>240</v>
      </c>
      <c r="B12" s="30" t="s">
        <v>241</v>
      </c>
      <c r="C12" s="52" t="s">
        <v>242</v>
      </c>
      <c r="D12" s="83"/>
    </row>
    <row r="13" spans="1:4" ht="18.600000000000001" hidden="1" customHeight="1" x14ac:dyDescent="0.3">
      <c r="A13" s="48">
        <v>8</v>
      </c>
      <c r="B13" s="30" t="s">
        <v>243</v>
      </c>
      <c r="C13" s="52" t="s">
        <v>244</v>
      </c>
      <c r="D13" s="83"/>
    </row>
    <row r="14" spans="1:4" ht="18.600000000000001" hidden="1" customHeight="1" x14ac:dyDescent="0.3">
      <c r="A14" s="48">
        <v>9</v>
      </c>
      <c r="B14" s="30" t="s">
        <v>245</v>
      </c>
      <c r="C14" s="52" t="s">
        <v>246</v>
      </c>
      <c r="D14" s="83"/>
    </row>
    <row r="15" spans="1:4" x14ac:dyDescent="0.3">
      <c r="A15" s="48">
        <v>10</v>
      </c>
      <c r="B15" s="30" t="s">
        <v>247</v>
      </c>
      <c r="C15" s="52" t="s">
        <v>248</v>
      </c>
      <c r="D15" s="83"/>
    </row>
    <row r="16" spans="1:4" x14ac:dyDescent="0.3">
      <c r="A16" s="50">
        <v>11</v>
      </c>
      <c r="B16" s="51" t="s">
        <v>249</v>
      </c>
      <c r="C16" s="53" t="s">
        <v>250</v>
      </c>
      <c r="D16" s="83"/>
    </row>
    <row r="17" spans="1:1022 1025:2048 2051:3071 3074:4094 4097:5120 5123:6143 6146:7166 7169:8192 8195:9215 9218:10238 10241:11264 11267:12287 12290:13310 13313:14336 14339:15359 15362:16382" x14ac:dyDescent="0.3">
      <c r="A17" s="2" t="s">
        <v>251</v>
      </c>
      <c r="B17" s="30" t="s">
        <v>252</v>
      </c>
      <c r="C17" s="52" t="s">
        <v>253</v>
      </c>
      <c r="D17" s="83"/>
    </row>
    <row r="18" spans="1:1022 1025:2048 2051:3071 3074:4094 4097:5120 5123:6143 6146:7166 7169:8192 8195:9215 9218:10238 10241:11264 11267:12287 12290:13310 13313:14336 14339:15359 15362:16382" hidden="1" x14ac:dyDescent="0.3">
      <c r="A18" s="48">
        <v>12</v>
      </c>
      <c r="B18" s="30" t="s">
        <v>254</v>
      </c>
      <c r="C18" s="52" t="s">
        <v>255</v>
      </c>
      <c r="D18" s="83"/>
    </row>
    <row r="19" spans="1:1022 1025:2048 2051:3071 3074:4094 4097:5120 5123:6143 6146:7166 7169:8192 8195:9215 9218:10238 10241:11264 11267:12287 12290:13310 13313:14336 14339:15359 15362:16382" hidden="1" x14ac:dyDescent="0.3">
      <c r="A19" s="48">
        <v>13</v>
      </c>
      <c r="B19" s="30" t="s">
        <v>256</v>
      </c>
      <c r="C19" s="52" t="s">
        <v>257</v>
      </c>
      <c r="D19" s="83"/>
    </row>
    <row r="20" spans="1:1022 1025:2048 2051:3071 3074:4094 4097:5120 5123:6143 6146:7166 7169:8192 8195:9215 9218:10238 10241:11264 11267:12287 12290:13310 13313:14336 14339:15359 15362:16382" x14ac:dyDescent="0.3">
      <c r="A20" s="48">
        <v>14</v>
      </c>
      <c r="B20" s="30" t="s">
        <v>258</v>
      </c>
      <c r="C20" s="52" t="s">
        <v>259</v>
      </c>
      <c r="D20" s="83"/>
    </row>
    <row r="21" spans="1:1022 1025:2048 2051:3071 3074:4094 4097:5120 5123:6143 6146:7166 7169:8192 8195:9215 9218:10238 10241:11264 11267:12287 12290:13310 13313:14336 14339:15359 15362:16382" x14ac:dyDescent="0.3">
      <c r="A21" s="48">
        <v>15</v>
      </c>
      <c r="B21" s="30" t="s">
        <v>260</v>
      </c>
      <c r="C21" s="52" t="s">
        <v>261</v>
      </c>
      <c r="D21" s="83"/>
    </row>
    <row r="22" spans="1:1022 1025:2048 2051:3071 3074:4094 4097:5120 5123:6143 6146:7166 7169:8192 8195:9215 9218:10238 10241:11264 11267:12287 12290:13310 13313:14336 14339:15359 15362:16382" x14ac:dyDescent="0.3">
      <c r="A22" s="50">
        <v>16</v>
      </c>
      <c r="B22" s="51" t="s">
        <v>262</v>
      </c>
      <c r="C22" s="53" t="s">
        <v>263</v>
      </c>
      <c r="D22" s="83"/>
    </row>
    <row r="23" spans="1:1022 1025:2048 2051:3071 3074:4094 4097:5120 5123:6143 6146:7166 7169:8192 8195:9215 9218:10238 10241:11264 11267:12287 12290:13310 13313:14336 14339:15359 15362:16382" x14ac:dyDescent="0.3">
      <c r="A23" s="54">
        <v>17</v>
      </c>
      <c r="B23" s="55" t="s">
        <v>264</v>
      </c>
      <c r="C23" s="71" t="s">
        <v>265</v>
      </c>
      <c r="D23" s="82"/>
    </row>
    <row r="24" spans="1:1022 1025:2048 2051:3071 3074:4094 4097:5120 5123:6143 6146:7166 7169:8192 8195:9215 9218:10238 10241:11264 11267:12287 12290:13310 13313:14336 14339:15359 15362:16382" x14ac:dyDescent="0.3">
      <c r="A24" s="271" t="s">
        <v>266</v>
      </c>
      <c r="B24" s="278"/>
      <c r="C24" s="279"/>
      <c r="D24" s="82"/>
    </row>
    <row r="25" spans="1:1022 1025:2048 2051:3071 3074:4094 4097:5120 5123:6143 6146:7166 7169:8192 8195:9215 9218:10238 10241:11264 11267:12287 12290:13310 13313:14336 14339:15359 15362:16382" x14ac:dyDescent="0.3">
      <c r="A25" s="54" t="s">
        <v>267</v>
      </c>
      <c r="B25" s="55" t="s">
        <v>268</v>
      </c>
      <c r="C25" s="71" t="s">
        <v>269</v>
      </c>
      <c r="D25" s="82"/>
    </row>
    <row r="26" spans="1:1022 1025:2048 2051:3071 3074:4094 4097:5120 5123:6143 6146:7166 7169:8192 8195:9215 9218:10238 10241:11264 11267:12287 12290:13310 13313:14336 14339:15359 15362:16382" hidden="1" x14ac:dyDescent="0.3">
      <c r="A26" s="56">
        <v>18</v>
      </c>
      <c r="B26" s="57" t="s">
        <v>270</v>
      </c>
      <c r="C26" s="61" t="s">
        <v>271</v>
      </c>
      <c r="D26" s="82"/>
    </row>
    <row r="27" spans="1:1022 1025:2048 2051:3071 3074:4094 4097:5120 5123:6143 6146:7166 7169:8192 8195:9215 9218:10238 10241:11264 11267:12287 12290:13310 13313:14336 14339:15359 15362:16382" hidden="1" x14ac:dyDescent="0.3">
      <c r="A27" s="56">
        <v>19</v>
      </c>
      <c r="B27" s="57" t="s">
        <v>272</v>
      </c>
      <c r="C27" s="61" t="s">
        <v>273</v>
      </c>
      <c r="D27" s="82"/>
    </row>
    <row r="28" spans="1:1022 1025:2048 2051:3071 3074:4094 4097:5120 5123:6143 6146:7166 7169:8192 8195:9215 9218:10238 10241:11264 11267:12287 12290:13310 13313:14336 14339:15359 15362:16382" x14ac:dyDescent="0.3">
      <c r="A28" s="56" t="s">
        <v>274</v>
      </c>
      <c r="B28" s="57" t="s">
        <v>275</v>
      </c>
      <c r="C28" s="61" t="s">
        <v>276</v>
      </c>
      <c r="D28" s="82"/>
    </row>
    <row r="29" spans="1:1022 1025:2048 2051:3071 3074:4094 4097:5120 5123:6143 6146:7166 7169:8192 8195:9215 9218:10238 10241:11264 11267:12287 12290:13310 13313:14336 14339:15359 15362:16382" hidden="1" x14ac:dyDescent="0.3">
      <c r="A29" s="54">
        <v>20</v>
      </c>
      <c r="B29" s="55" t="s">
        <v>277</v>
      </c>
      <c r="C29" s="71" t="s">
        <v>278</v>
      </c>
      <c r="D29" s="82"/>
    </row>
    <row r="30" spans="1:1022 1025:2048 2051:3071 3074:4094 4097:5120 5123:6143 6146:7166 7169:8192 8195:9215 9218:10238 10241:11264 11267:12287 12290:13310 13313:14336 14339:15359 15362:16382" hidden="1" x14ac:dyDescent="0.3">
      <c r="A30" s="75">
        <v>21</v>
      </c>
      <c r="B30" s="76" t="s">
        <v>279</v>
      </c>
      <c r="C30" s="77" t="s">
        <v>280</v>
      </c>
      <c r="D30" s="82"/>
    </row>
    <row r="31" spans="1:1022 1025:2048 2051:3071 3074:4094 4097:5120 5123:6143 6146:7166 7169:8192 8195:9215 9218:10238 10241:11264 11267:12287 12290:13310 13313:14336 14339:15359 15362:16382" s="37" customFormat="1" x14ac:dyDescent="0.25">
      <c r="A31" s="54" t="s">
        <v>281</v>
      </c>
      <c r="B31" s="55" t="s">
        <v>282</v>
      </c>
      <c r="C31" s="54" t="s">
        <v>283</v>
      </c>
      <c r="D31" s="81"/>
      <c r="E31" s="81"/>
      <c r="H31" s="81"/>
      <c r="K31" s="81"/>
      <c r="N31" s="81"/>
      <c r="Q31" s="81"/>
      <c r="T31" s="81"/>
      <c r="W31" s="81"/>
      <c r="Z31" s="81"/>
      <c r="AC31" s="81"/>
      <c r="AF31" s="81"/>
      <c r="AI31" s="81"/>
      <c r="AL31" s="81"/>
      <c r="AO31" s="81"/>
      <c r="AR31" s="81"/>
      <c r="AU31" s="81"/>
      <c r="AX31" s="81"/>
      <c r="BA31" s="81"/>
      <c r="BD31" s="81"/>
      <c r="BG31" s="81"/>
      <c r="BJ31" s="81"/>
      <c r="BM31" s="81"/>
      <c r="BP31" s="81"/>
      <c r="BS31" s="81"/>
      <c r="BV31" s="81"/>
      <c r="BY31" s="81"/>
      <c r="CB31" s="81"/>
      <c r="CE31" s="81"/>
      <c r="CH31" s="81"/>
      <c r="CK31" s="81"/>
      <c r="CN31" s="81"/>
      <c r="CQ31" s="81"/>
      <c r="CT31" s="81"/>
      <c r="CW31" s="81"/>
      <c r="CZ31" s="81"/>
      <c r="DC31" s="81"/>
      <c r="DF31" s="81"/>
      <c r="DI31" s="81"/>
      <c r="DL31" s="81"/>
      <c r="DO31" s="81"/>
      <c r="DR31" s="81"/>
      <c r="DU31" s="81"/>
      <c r="DX31" s="81"/>
      <c r="EA31" s="81"/>
      <c r="ED31" s="81"/>
      <c r="EG31" s="81"/>
      <c r="EJ31" s="81"/>
      <c r="EM31" s="81"/>
      <c r="EP31" s="81"/>
      <c r="ES31" s="81"/>
      <c r="EV31" s="81"/>
      <c r="EY31" s="81"/>
      <c r="FB31" s="81"/>
      <c r="FE31" s="81"/>
      <c r="FH31" s="81"/>
      <c r="FK31" s="81"/>
      <c r="FN31" s="81"/>
      <c r="FQ31" s="81"/>
      <c r="FT31" s="81"/>
      <c r="FW31" s="81"/>
      <c r="FZ31" s="81"/>
      <c r="GC31" s="81"/>
      <c r="GF31" s="81"/>
      <c r="GI31" s="81"/>
      <c r="GL31" s="81"/>
      <c r="GO31" s="81"/>
      <c r="GR31" s="81"/>
      <c r="GU31" s="81"/>
      <c r="GX31" s="81"/>
      <c r="HA31" s="81"/>
      <c r="HD31" s="81"/>
      <c r="HG31" s="81"/>
      <c r="HJ31" s="81"/>
      <c r="HM31" s="81"/>
      <c r="HP31" s="81"/>
      <c r="HS31" s="81"/>
      <c r="HV31" s="81"/>
      <c r="HY31" s="81"/>
      <c r="IB31" s="81"/>
      <c r="IE31" s="81"/>
      <c r="IH31" s="81"/>
      <c r="IK31" s="81"/>
      <c r="IN31" s="81"/>
      <c r="IQ31" s="81"/>
      <c r="IT31" s="81"/>
      <c r="IW31" s="81"/>
      <c r="IZ31" s="81"/>
      <c r="JC31" s="81"/>
      <c r="JF31" s="81"/>
      <c r="JI31" s="81"/>
      <c r="JL31" s="81"/>
      <c r="JO31" s="81"/>
      <c r="JR31" s="81"/>
      <c r="JU31" s="81"/>
      <c r="JX31" s="81"/>
      <c r="KA31" s="81"/>
      <c r="KD31" s="81"/>
      <c r="KG31" s="81"/>
      <c r="KJ31" s="81"/>
      <c r="KM31" s="81"/>
      <c r="KP31" s="81"/>
      <c r="KS31" s="81"/>
      <c r="KV31" s="81"/>
      <c r="KY31" s="81"/>
      <c r="LB31" s="81"/>
      <c r="LE31" s="81"/>
      <c r="LH31" s="81"/>
      <c r="LK31" s="81"/>
      <c r="LN31" s="81"/>
      <c r="LQ31" s="81"/>
      <c r="LT31" s="81"/>
      <c r="LW31" s="81"/>
      <c r="LZ31" s="81"/>
      <c r="MC31" s="81"/>
      <c r="MF31" s="81"/>
      <c r="MI31" s="81"/>
      <c r="ML31" s="81"/>
      <c r="MO31" s="81"/>
      <c r="MR31" s="81"/>
      <c r="MU31" s="81"/>
      <c r="MX31" s="81"/>
      <c r="NA31" s="81"/>
      <c r="ND31" s="81"/>
      <c r="NG31" s="81"/>
      <c r="NJ31" s="81"/>
      <c r="NM31" s="81"/>
      <c r="NP31" s="81"/>
      <c r="NS31" s="81"/>
      <c r="NV31" s="81"/>
      <c r="NY31" s="81"/>
      <c r="OB31" s="81"/>
      <c r="OE31" s="81"/>
      <c r="OH31" s="81"/>
      <c r="OK31" s="81"/>
      <c r="ON31" s="81"/>
      <c r="OQ31" s="81"/>
      <c r="OT31" s="81"/>
      <c r="OW31" s="81"/>
      <c r="OZ31" s="81"/>
      <c r="PC31" s="81"/>
      <c r="PF31" s="81"/>
      <c r="PI31" s="81"/>
      <c r="PL31" s="81"/>
      <c r="PO31" s="81"/>
      <c r="PR31" s="81"/>
      <c r="PU31" s="81"/>
      <c r="PX31" s="81"/>
      <c r="QA31" s="81"/>
      <c r="QD31" s="81"/>
      <c r="QG31" s="81"/>
      <c r="QJ31" s="81"/>
      <c r="QM31" s="81"/>
      <c r="QP31" s="81"/>
      <c r="QS31" s="81"/>
      <c r="QV31" s="81"/>
      <c r="QY31" s="81"/>
      <c r="RB31" s="81"/>
      <c r="RE31" s="81"/>
      <c r="RH31" s="81"/>
      <c r="RK31" s="81"/>
      <c r="RN31" s="81"/>
      <c r="RQ31" s="81"/>
      <c r="RT31" s="81"/>
      <c r="RW31" s="81"/>
      <c r="RZ31" s="81"/>
      <c r="SC31" s="81"/>
      <c r="SF31" s="81"/>
      <c r="SI31" s="81"/>
      <c r="SL31" s="81"/>
      <c r="SO31" s="81"/>
      <c r="SR31" s="81"/>
      <c r="SU31" s="81"/>
      <c r="SX31" s="81"/>
      <c r="TA31" s="81"/>
      <c r="TD31" s="81"/>
      <c r="TG31" s="81"/>
      <c r="TJ31" s="81"/>
      <c r="TM31" s="81"/>
      <c r="TP31" s="81"/>
      <c r="TS31" s="81"/>
      <c r="TV31" s="81"/>
      <c r="TY31" s="81"/>
      <c r="UB31" s="81"/>
      <c r="UE31" s="81"/>
      <c r="UH31" s="81"/>
      <c r="UK31" s="81"/>
      <c r="UN31" s="81"/>
      <c r="UQ31" s="81"/>
      <c r="UT31" s="81"/>
      <c r="UW31" s="81"/>
      <c r="UZ31" s="81"/>
      <c r="VC31" s="81"/>
      <c r="VF31" s="81"/>
      <c r="VI31" s="81"/>
      <c r="VL31" s="81"/>
      <c r="VO31" s="81"/>
      <c r="VR31" s="81"/>
      <c r="VU31" s="81"/>
      <c r="VX31" s="81"/>
      <c r="WA31" s="81"/>
      <c r="WD31" s="81"/>
      <c r="WG31" s="81"/>
      <c r="WJ31" s="81"/>
      <c r="WM31" s="81"/>
      <c r="WP31" s="81"/>
      <c r="WS31" s="81"/>
      <c r="WV31" s="81"/>
      <c r="WY31" s="81"/>
      <c r="XB31" s="81"/>
      <c r="XE31" s="81"/>
      <c r="XH31" s="81"/>
      <c r="XK31" s="81"/>
      <c r="XN31" s="81"/>
      <c r="XQ31" s="81"/>
      <c r="XT31" s="81"/>
      <c r="XW31" s="81"/>
      <c r="XZ31" s="81"/>
      <c r="YC31" s="81"/>
      <c r="YF31" s="81"/>
      <c r="YI31" s="81"/>
      <c r="YL31" s="81"/>
      <c r="YO31" s="81"/>
      <c r="YR31" s="81"/>
      <c r="YU31" s="81"/>
      <c r="YX31" s="81"/>
      <c r="ZA31" s="81"/>
      <c r="ZD31" s="81"/>
      <c r="ZG31" s="81"/>
      <c r="ZJ31" s="81"/>
      <c r="ZM31" s="81"/>
      <c r="ZP31" s="81"/>
      <c r="ZS31" s="81"/>
      <c r="ZV31" s="81"/>
      <c r="ZY31" s="81"/>
      <c r="AAB31" s="81"/>
      <c r="AAE31" s="81"/>
      <c r="AAH31" s="81"/>
      <c r="AAK31" s="81"/>
      <c r="AAN31" s="81"/>
      <c r="AAQ31" s="81"/>
      <c r="AAT31" s="81"/>
      <c r="AAW31" s="81"/>
      <c r="AAZ31" s="81"/>
      <c r="ABC31" s="81"/>
      <c r="ABF31" s="81"/>
      <c r="ABI31" s="81"/>
      <c r="ABL31" s="81"/>
      <c r="ABO31" s="81"/>
      <c r="ABR31" s="81"/>
      <c r="ABU31" s="81"/>
      <c r="ABX31" s="81"/>
      <c r="ACA31" s="81"/>
      <c r="ACD31" s="81"/>
      <c r="ACG31" s="81"/>
      <c r="ACJ31" s="81"/>
      <c r="ACM31" s="81"/>
      <c r="ACP31" s="81"/>
      <c r="ACS31" s="81"/>
      <c r="ACV31" s="81"/>
      <c r="ACY31" s="81"/>
      <c r="ADB31" s="81"/>
      <c r="ADE31" s="81"/>
      <c r="ADH31" s="81"/>
      <c r="ADK31" s="81"/>
      <c r="ADN31" s="81"/>
      <c r="ADQ31" s="81"/>
      <c r="ADT31" s="81"/>
      <c r="ADW31" s="81"/>
      <c r="ADZ31" s="81"/>
      <c r="AEC31" s="81"/>
      <c r="AEF31" s="81"/>
      <c r="AEI31" s="81"/>
      <c r="AEL31" s="81"/>
      <c r="AEO31" s="81"/>
      <c r="AER31" s="81"/>
      <c r="AEU31" s="81"/>
      <c r="AEX31" s="81"/>
      <c r="AFA31" s="81"/>
      <c r="AFD31" s="81"/>
      <c r="AFG31" s="81"/>
      <c r="AFJ31" s="81"/>
      <c r="AFM31" s="81"/>
      <c r="AFP31" s="81"/>
      <c r="AFS31" s="81"/>
      <c r="AFV31" s="81"/>
      <c r="AFY31" s="81"/>
      <c r="AGB31" s="81"/>
      <c r="AGE31" s="81"/>
      <c r="AGH31" s="81"/>
      <c r="AGK31" s="81"/>
      <c r="AGN31" s="81"/>
      <c r="AGQ31" s="81"/>
      <c r="AGT31" s="81"/>
      <c r="AGW31" s="81"/>
      <c r="AGZ31" s="81"/>
      <c r="AHC31" s="81"/>
      <c r="AHF31" s="81"/>
      <c r="AHI31" s="81"/>
      <c r="AHL31" s="81"/>
      <c r="AHO31" s="81"/>
      <c r="AHR31" s="81"/>
      <c r="AHU31" s="81"/>
      <c r="AHX31" s="81"/>
      <c r="AIA31" s="81"/>
      <c r="AID31" s="81"/>
      <c r="AIG31" s="81"/>
      <c r="AIJ31" s="81"/>
      <c r="AIM31" s="81"/>
      <c r="AIP31" s="81"/>
      <c r="AIS31" s="81"/>
      <c r="AIV31" s="81"/>
      <c r="AIY31" s="81"/>
      <c r="AJB31" s="81"/>
      <c r="AJE31" s="81"/>
      <c r="AJH31" s="81"/>
      <c r="AJK31" s="81"/>
      <c r="AJN31" s="81"/>
      <c r="AJQ31" s="81"/>
      <c r="AJT31" s="81"/>
      <c r="AJW31" s="81"/>
      <c r="AJZ31" s="81"/>
      <c r="AKC31" s="81"/>
      <c r="AKF31" s="81"/>
      <c r="AKI31" s="81"/>
      <c r="AKL31" s="81"/>
      <c r="AKO31" s="81"/>
      <c r="AKR31" s="81"/>
      <c r="AKU31" s="81"/>
      <c r="AKX31" s="81"/>
      <c r="ALA31" s="81"/>
      <c r="ALD31" s="81"/>
      <c r="ALG31" s="81"/>
      <c r="ALJ31" s="81"/>
      <c r="ALM31" s="81"/>
      <c r="ALP31" s="81"/>
      <c r="ALS31" s="81"/>
      <c r="ALV31" s="81"/>
      <c r="ALY31" s="81"/>
      <c r="AMB31" s="81"/>
      <c r="AME31" s="81"/>
      <c r="AMH31" s="81"/>
      <c r="AMK31" s="81"/>
      <c r="AMN31" s="81"/>
      <c r="AMQ31" s="81"/>
      <c r="AMT31" s="81"/>
      <c r="AMW31" s="81"/>
      <c r="AMZ31" s="81"/>
      <c r="ANC31" s="81"/>
      <c r="ANF31" s="81"/>
      <c r="ANI31" s="81"/>
      <c r="ANL31" s="81"/>
      <c r="ANO31" s="81"/>
      <c r="ANR31" s="81"/>
      <c r="ANU31" s="81"/>
      <c r="ANX31" s="81"/>
      <c r="AOA31" s="81"/>
      <c r="AOD31" s="81"/>
      <c r="AOG31" s="81"/>
      <c r="AOJ31" s="81"/>
      <c r="AOM31" s="81"/>
      <c r="AOP31" s="81"/>
      <c r="AOS31" s="81"/>
      <c r="AOV31" s="81"/>
      <c r="AOY31" s="81"/>
      <c r="APB31" s="81"/>
      <c r="APE31" s="81"/>
      <c r="APH31" s="81"/>
      <c r="APK31" s="81"/>
      <c r="APN31" s="81"/>
      <c r="APQ31" s="81"/>
      <c r="APT31" s="81"/>
      <c r="APW31" s="81"/>
      <c r="APZ31" s="81"/>
      <c r="AQC31" s="81"/>
      <c r="AQF31" s="81"/>
      <c r="AQI31" s="81"/>
      <c r="AQL31" s="81"/>
      <c r="AQO31" s="81"/>
      <c r="AQR31" s="81"/>
      <c r="AQU31" s="81"/>
      <c r="AQX31" s="81"/>
      <c r="ARA31" s="81"/>
      <c r="ARD31" s="81"/>
      <c r="ARG31" s="81"/>
      <c r="ARJ31" s="81"/>
      <c r="ARM31" s="81"/>
      <c r="ARP31" s="81"/>
      <c r="ARS31" s="81"/>
      <c r="ARV31" s="81"/>
      <c r="ARY31" s="81"/>
      <c r="ASB31" s="81"/>
      <c r="ASE31" s="81"/>
      <c r="ASH31" s="81"/>
      <c r="ASK31" s="81"/>
      <c r="ASN31" s="81"/>
      <c r="ASQ31" s="81"/>
      <c r="AST31" s="81"/>
      <c r="ASW31" s="81"/>
      <c r="ASZ31" s="81"/>
      <c r="ATC31" s="81"/>
      <c r="ATF31" s="81"/>
      <c r="ATI31" s="81"/>
      <c r="ATL31" s="81"/>
      <c r="ATO31" s="81"/>
      <c r="ATR31" s="81"/>
      <c r="ATU31" s="81"/>
      <c r="ATX31" s="81"/>
      <c r="AUA31" s="81"/>
      <c r="AUD31" s="81"/>
      <c r="AUG31" s="81"/>
      <c r="AUJ31" s="81"/>
      <c r="AUM31" s="81"/>
      <c r="AUP31" s="81"/>
      <c r="AUS31" s="81"/>
      <c r="AUV31" s="81"/>
      <c r="AUY31" s="81"/>
      <c r="AVB31" s="81"/>
      <c r="AVE31" s="81"/>
      <c r="AVH31" s="81"/>
      <c r="AVK31" s="81"/>
      <c r="AVN31" s="81"/>
      <c r="AVQ31" s="81"/>
      <c r="AVT31" s="81"/>
      <c r="AVW31" s="81"/>
      <c r="AVZ31" s="81"/>
      <c r="AWC31" s="81"/>
      <c r="AWF31" s="81"/>
      <c r="AWI31" s="81"/>
      <c r="AWL31" s="81"/>
      <c r="AWO31" s="81"/>
      <c r="AWR31" s="81"/>
      <c r="AWU31" s="81"/>
      <c r="AWX31" s="81"/>
      <c r="AXA31" s="81"/>
      <c r="AXD31" s="81"/>
      <c r="AXG31" s="81"/>
      <c r="AXJ31" s="81"/>
      <c r="AXM31" s="81"/>
      <c r="AXP31" s="81"/>
      <c r="AXS31" s="81"/>
      <c r="AXV31" s="81"/>
      <c r="AXY31" s="81"/>
      <c r="AYB31" s="81"/>
      <c r="AYE31" s="81"/>
      <c r="AYH31" s="81"/>
      <c r="AYK31" s="81"/>
      <c r="AYN31" s="81"/>
      <c r="AYQ31" s="81"/>
      <c r="AYT31" s="81"/>
      <c r="AYW31" s="81"/>
      <c r="AYZ31" s="81"/>
      <c r="AZC31" s="81"/>
      <c r="AZF31" s="81"/>
      <c r="AZI31" s="81"/>
      <c r="AZL31" s="81"/>
      <c r="AZO31" s="81"/>
      <c r="AZR31" s="81"/>
      <c r="AZU31" s="81"/>
      <c r="AZX31" s="81"/>
      <c r="BAA31" s="81"/>
      <c r="BAD31" s="81"/>
      <c r="BAG31" s="81"/>
      <c r="BAJ31" s="81"/>
      <c r="BAM31" s="81"/>
      <c r="BAP31" s="81"/>
      <c r="BAS31" s="81"/>
      <c r="BAV31" s="81"/>
      <c r="BAY31" s="81"/>
      <c r="BBB31" s="81"/>
      <c r="BBE31" s="81"/>
      <c r="BBH31" s="81"/>
      <c r="BBK31" s="81"/>
      <c r="BBN31" s="81"/>
      <c r="BBQ31" s="81"/>
      <c r="BBT31" s="81"/>
      <c r="BBW31" s="81"/>
      <c r="BBZ31" s="81"/>
      <c r="BCC31" s="81"/>
      <c r="BCF31" s="81"/>
      <c r="BCI31" s="81"/>
      <c r="BCL31" s="81"/>
      <c r="BCO31" s="81"/>
      <c r="BCR31" s="81"/>
      <c r="BCU31" s="81"/>
      <c r="BCX31" s="81"/>
      <c r="BDA31" s="81"/>
      <c r="BDD31" s="81"/>
      <c r="BDG31" s="81"/>
      <c r="BDJ31" s="81"/>
      <c r="BDM31" s="81"/>
      <c r="BDP31" s="81"/>
      <c r="BDS31" s="81"/>
      <c r="BDV31" s="81"/>
      <c r="BDY31" s="81"/>
      <c r="BEB31" s="81"/>
      <c r="BEE31" s="81"/>
      <c r="BEH31" s="81"/>
      <c r="BEK31" s="81"/>
      <c r="BEN31" s="81"/>
      <c r="BEQ31" s="81"/>
      <c r="BET31" s="81"/>
      <c r="BEW31" s="81"/>
      <c r="BEZ31" s="81"/>
      <c r="BFC31" s="81"/>
      <c r="BFF31" s="81"/>
      <c r="BFI31" s="81"/>
      <c r="BFL31" s="81"/>
      <c r="BFO31" s="81"/>
      <c r="BFR31" s="81"/>
      <c r="BFU31" s="81"/>
      <c r="BFX31" s="81"/>
      <c r="BGA31" s="81"/>
      <c r="BGD31" s="81"/>
      <c r="BGG31" s="81"/>
      <c r="BGJ31" s="81"/>
      <c r="BGM31" s="81"/>
      <c r="BGP31" s="81"/>
      <c r="BGS31" s="81"/>
      <c r="BGV31" s="81"/>
      <c r="BGY31" s="81"/>
      <c r="BHB31" s="81"/>
      <c r="BHE31" s="81"/>
      <c r="BHH31" s="81"/>
      <c r="BHK31" s="81"/>
      <c r="BHN31" s="81"/>
      <c r="BHQ31" s="81"/>
      <c r="BHT31" s="81"/>
      <c r="BHW31" s="81"/>
      <c r="BHZ31" s="81"/>
      <c r="BIC31" s="81"/>
      <c r="BIF31" s="81"/>
      <c r="BII31" s="81"/>
      <c r="BIL31" s="81"/>
      <c r="BIO31" s="81"/>
      <c r="BIR31" s="81"/>
      <c r="BIU31" s="81"/>
      <c r="BIX31" s="81"/>
      <c r="BJA31" s="81"/>
      <c r="BJD31" s="81"/>
      <c r="BJG31" s="81"/>
      <c r="BJJ31" s="81"/>
      <c r="BJM31" s="81"/>
      <c r="BJP31" s="81"/>
      <c r="BJS31" s="81"/>
      <c r="BJV31" s="81"/>
      <c r="BJY31" s="81"/>
      <c r="BKB31" s="81"/>
      <c r="BKE31" s="81"/>
      <c r="BKH31" s="81"/>
      <c r="BKK31" s="81"/>
      <c r="BKN31" s="81"/>
      <c r="BKQ31" s="81"/>
      <c r="BKT31" s="81"/>
      <c r="BKW31" s="81"/>
      <c r="BKZ31" s="81"/>
      <c r="BLC31" s="81"/>
      <c r="BLF31" s="81"/>
      <c r="BLI31" s="81"/>
      <c r="BLL31" s="81"/>
      <c r="BLO31" s="81"/>
      <c r="BLR31" s="81"/>
      <c r="BLU31" s="81"/>
      <c r="BLX31" s="81"/>
      <c r="BMA31" s="81"/>
      <c r="BMD31" s="81"/>
      <c r="BMG31" s="81"/>
      <c r="BMJ31" s="81"/>
      <c r="BMM31" s="81"/>
      <c r="BMP31" s="81"/>
      <c r="BMS31" s="81"/>
      <c r="BMV31" s="81"/>
      <c r="BMY31" s="81"/>
      <c r="BNB31" s="81"/>
      <c r="BNE31" s="81"/>
      <c r="BNH31" s="81"/>
      <c r="BNK31" s="81"/>
      <c r="BNN31" s="81"/>
      <c r="BNQ31" s="81"/>
      <c r="BNT31" s="81"/>
      <c r="BNW31" s="81"/>
      <c r="BNZ31" s="81"/>
      <c r="BOC31" s="81"/>
      <c r="BOF31" s="81"/>
      <c r="BOI31" s="81"/>
      <c r="BOL31" s="81"/>
      <c r="BOO31" s="81"/>
      <c r="BOR31" s="81"/>
      <c r="BOU31" s="81"/>
      <c r="BOX31" s="81"/>
      <c r="BPA31" s="81"/>
      <c r="BPD31" s="81"/>
      <c r="BPG31" s="81"/>
      <c r="BPJ31" s="81"/>
      <c r="BPM31" s="81"/>
      <c r="BPP31" s="81"/>
      <c r="BPS31" s="81"/>
      <c r="BPV31" s="81"/>
      <c r="BPY31" s="81"/>
      <c r="BQB31" s="81"/>
      <c r="BQE31" s="81"/>
      <c r="BQH31" s="81"/>
      <c r="BQK31" s="81"/>
      <c r="BQN31" s="81"/>
      <c r="BQQ31" s="81"/>
      <c r="BQT31" s="81"/>
      <c r="BQW31" s="81"/>
      <c r="BQZ31" s="81"/>
      <c r="BRC31" s="81"/>
      <c r="BRF31" s="81"/>
      <c r="BRI31" s="81"/>
      <c r="BRL31" s="81"/>
      <c r="BRO31" s="81"/>
      <c r="BRR31" s="81"/>
      <c r="BRU31" s="81"/>
      <c r="BRX31" s="81"/>
      <c r="BSA31" s="81"/>
      <c r="BSD31" s="81"/>
      <c r="BSG31" s="81"/>
      <c r="BSJ31" s="81"/>
      <c r="BSM31" s="81"/>
      <c r="BSP31" s="81"/>
      <c r="BSS31" s="81"/>
      <c r="BSV31" s="81"/>
      <c r="BSY31" s="81"/>
      <c r="BTB31" s="81"/>
      <c r="BTE31" s="81"/>
      <c r="BTH31" s="81"/>
      <c r="BTK31" s="81"/>
      <c r="BTN31" s="81"/>
      <c r="BTQ31" s="81"/>
      <c r="BTT31" s="81"/>
      <c r="BTW31" s="81"/>
      <c r="BTZ31" s="81"/>
      <c r="BUC31" s="81"/>
      <c r="BUF31" s="81"/>
      <c r="BUI31" s="81"/>
      <c r="BUL31" s="81"/>
      <c r="BUO31" s="81"/>
      <c r="BUR31" s="81"/>
      <c r="BUU31" s="81"/>
      <c r="BUX31" s="81"/>
      <c r="BVA31" s="81"/>
      <c r="BVD31" s="81"/>
      <c r="BVG31" s="81"/>
      <c r="BVJ31" s="81"/>
      <c r="BVM31" s="81"/>
      <c r="BVP31" s="81"/>
      <c r="BVS31" s="81"/>
      <c r="BVV31" s="81"/>
      <c r="BVY31" s="81"/>
      <c r="BWB31" s="81"/>
      <c r="BWE31" s="81"/>
      <c r="BWH31" s="81"/>
      <c r="BWK31" s="81"/>
      <c r="BWN31" s="81"/>
      <c r="BWQ31" s="81"/>
      <c r="BWT31" s="81"/>
      <c r="BWW31" s="81"/>
      <c r="BWZ31" s="81"/>
      <c r="BXC31" s="81"/>
      <c r="BXF31" s="81"/>
      <c r="BXI31" s="81"/>
      <c r="BXL31" s="81"/>
      <c r="BXO31" s="81"/>
      <c r="BXR31" s="81"/>
      <c r="BXU31" s="81"/>
      <c r="BXX31" s="81"/>
      <c r="BYA31" s="81"/>
      <c r="BYD31" s="81"/>
      <c r="BYG31" s="81"/>
      <c r="BYJ31" s="81"/>
      <c r="BYM31" s="81"/>
      <c r="BYP31" s="81"/>
      <c r="BYS31" s="81"/>
      <c r="BYV31" s="81"/>
      <c r="BYY31" s="81"/>
      <c r="BZB31" s="81"/>
      <c r="BZE31" s="81"/>
      <c r="BZH31" s="81"/>
      <c r="BZK31" s="81"/>
      <c r="BZN31" s="81"/>
      <c r="BZQ31" s="81"/>
      <c r="BZT31" s="81"/>
      <c r="BZW31" s="81"/>
      <c r="BZZ31" s="81"/>
      <c r="CAC31" s="81"/>
      <c r="CAF31" s="81"/>
      <c r="CAI31" s="81"/>
      <c r="CAL31" s="81"/>
      <c r="CAO31" s="81"/>
      <c r="CAR31" s="81"/>
      <c r="CAU31" s="81"/>
      <c r="CAX31" s="81"/>
      <c r="CBA31" s="81"/>
      <c r="CBD31" s="81"/>
      <c r="CBG31" s="81"/>
      <c r="CBJ31" s="81"/>
      <c r="CBM31" s="81"/>
      <c r="CBP31" s="81"/>
      <c r="CBS31" s="81"/>
      <c r="CBV31" s="81"/>
      <c r="CBY31" s="81"/>
      <c r="CCB31" s="81"/>
      <c r="CCE31" s="81"/>
      <c r="CCH31" s="81"/>
      <c r="CCK31" s="81"/>
      <c r="CCN31" s="81"/>
      <c r="CCQ31" s="81"/>
      <c r="CCT31" s="81"/>
      <c r="CCW31" s="81"/>
      <c r="CCZ31" s="81"/>
      <c r="CDC31" s="81"/>
      <c r="CDF31" s="81"/>
      <c r="CDI31" s="81"/>
      <c r="CDL31" s="81"/>
      <c r="CDO31" s="81"/>
      <c r="CDR31" s="81"/>
      <c r="CDU31" s="81"/>
      <c r="CDX31" s="81"/>
      <c r="CEA31" s="81"/>
      <c r="CED31" s="81"/>
      <c r="CEG31" s="81"/>
      <c r="CEJ31" s="81"/>
      <c r="CEM31" s="81"/>
      <c r="CEP31" s="81"/>
      <c r="CES31" s="81"/>
      <c r="CEV31" s="81"/>
      <c r="CEY31" s="81"/>
      <c r="CFB31" s="81"/>
      <c r="CFE31" s="81"/>
      <c r="CFH31" s="81"/>
      <c r="CFK31" s="81"/>
      <c r="CFN31" s="81"/>
      <c r="CFQ31" s="81"/>
      <c r="CFT31" s="81"/>
      <c r="CFW31" s="81"/>
      <c r="CFZ31" s="81"/>
      <c r="CGC31" s="81"/>
      <c r="CGF31" s="81"/>
      <c r="CGI31" s="81"/>
      <c r="CGL31" s="81"/>
      <c r="CGO31" s="81"/>
      <c r="CGR31" s="81"/>
      <c r="CGU31" s="81"/>
      <c r="CGX31" s="81"/>
      <c r="CHA31" s="81"/>
      <c r="CHD31" s="81"/>
      <c r="CHG31" s="81"/>
      <c r="CHJ31" s="81"/>
      <c r="CHM31" s="81"/>
      <c r="CHP31" s="81"/>
      <c r="CHS31" s="81"/>
      <c r="CHV31" s="81"/>
      <c r="CHY31" s="81"/>
      <c r="CIB31" s="81"/>
      <c r="CIE31" s="81"/>
      <c r="CIH31" s="81"/>
      <c r="CIK31" s="81"/>
      <c r="CIN31" s="81"/>
      <c r="CIQ31" s="81"/>
      <c r="CIT31" s="81"/>
      <c r="CIW31" s="81"/>
      <c r="CIZ31" s="81"/>
      <c r="CJC31" s="81"/>
      <c r="CJF31" s="81"/>
      <c r="CJI31" s="81"/>
      <c r="CJL31" s="81"/>
      <c r="CJO31" s="81"/>
      <c r="CJR31" s="81"/>
      <c r="CJU31" s="81"/>
      <c r="CJX31" s="81"/>
      <c r="CKA31" s="81"/>
      <c r="CKD31" s="81"/>
      <c r="CKG31" s="81"/>
      <c r="CKJ31" s="81"/>
      <c r="CKM31" s="81"/>
      <c r="CKP31" s="81"/>
      <c r="CKS31" s="81"/>
      <c r="CKV31" s="81"/>
      <c r="CKY31" s="81"/>
      <c r="CLB31" s="81"/>
      <c r="CLE31" s="81"/>
      <c r="CLH31" s="81"/>
      <c r="CLK31" s="81"/>
      <c r="CLN31" s="81"/>
      <c r="CLQ31" s="81"/>
      <c r="CLT31" s="81"/>
      <c r="CLW31" s="81"/>
      <c r="CLZ31" s="81"/>
      <c r="CMC31" s="81"/>
      <c r="CMF31" s="81"/>
      <c r="CMI31" s="81"/>
      <c r="CML31" s="81"/>
      <c r="CMO31" s="81"/>
      <c r="CMR31" s="81"/>
      <c r="CMU31" s="81"/>
      <c r="CMX31" s="81"/>
      <c r="CNA31" s="81"/>
      <c r="CND31" s="81"/>
      <c r="CNG31" s="81"/>
      <c r="CNJ31" s="81"/>
      <c r="CNM31" s="81"/>
      <c r="CNP31" s="81"/>
      <c r="CNS31" s="81"/>
      <c r="CNV31" s="81"/>
      <c r="CNY31" s="81"/>
      <c r="COB31" s="81"/>
      <c r="COE31" s="81"/>
      <c r="COH31" s="81"/>
      <c r="COK31" s="81"/>
      <c r="CON31" s="81"/>
      <c r="COQ31" s="81"/>
      <c r="COT31" s="81"/>
      <c r="COW31" s="81"/>
      <c r="COZ31" s="81"/>
      <c r="CPC31" s="81"/>
      <c r="CPF31" s="81"/>
      <c r="CPI31" s="81"/>
      <c r="CPL31" s="81"/>
      <c r="CPO31" s="81"/>
      <c r="CPR31" s="81"/>
      <c r="CPU31" s="81"/>
      <c r="CPX31" s="81"/>
      <c r="CQA31" s="81"/>
      <c r="CQD31" s="81"/>
      <c r="CQG31" s="81"/>
      <c r="CQJ31" s="81"/>
      <c r="CQM31" s="81"/>
      <c r="CQP31" s="81"/>
      <c r="CQS31" s="81"/>
      <c r="CQV31" s="81"/>
      <c r="CQY31" s="81"/>
      <c r="CRB31" s="81"/>
      <c r="CRE31" s="81"/>
      <c r="CRH31" s="81"/>
      <c r="CRK31" s="81"/>
      <c r="CRN31" s="81"/>
      <c r="CRQ31" s="81"/>
      <c r="CRT31" s="81"/>
      <c r="CRW31" s="81"/>
      <c r="CRZ31" s="81"/>
      <c r="CSC31" s="81"/>
      <c r="CSF31" s="81"/>
      <c r="CSI31" s="81"/>
      <c r="CSL31" s="81"/>
      <c r="CSO31" s="81"/>
      <c r="CSR31" s="81"/>
      <c r="CSU31" s="81"/>
      <c r="CSX31" s="81"/>
      <c r="CTA31" s="81"/>
      <c r="CTD31" s="81"/>
      <c r="CTG31" s="81"/>
      <c r="CTJ31" s="81"/>
      <c r="CTM31" s="81"/>
      <c r="CTP31" s="81"/>
      <c r="CTS31" s="81"/>
      <c r="CTV31" s="81"/>
      <c r="CTY31" s="81"/>
      <c r="CUB31" s="81"/>
      <c r="CUE31" s="81"/>
      <c r="CUH31" s="81"/>
      <c r="CUK31" s="81"/>
      <c r="CUN31" s="81"/>
      <c r="CUQ31" s="81"/>
      <c r="CUT31" s="81"/>
      <c r="CUW31" s="81"/>
      <c r="CUZ31" s="81"/>
      <c r="CVC31" s="81"/>
      <c r="CVF31" s="81"/>
      <c r="CVI31" s="81"/>
      <c r="CVL31" s="81"/>
      <c r="CVO31" s="81"/>
      <c r="CVR31" s="81"/>
      <c r="CVU31" s="81"/>
      <c r="CVX31" s="81"/>
      <c r="CWA31" s="81"/>
      <c r="CWD31" s="81"/>
      <c r="CWG31" s="81"/>
      <c r="CWJ31" s="81"/>
      <c r="CWM31" s="81"/>
      <c r="CWP31" s="81"/>
      <c r="CWS31" s="81"/>
      <c r="CWV31" s="81"/>
      <c r="CWY31" s="81"/>
      <c r="CXB31" s="81"/>
      <c r="CXE31" s="81"/>
      <c r="CXH31" s="81"/>
      <c r="CXK31" s="81"/>
      <c r="CXN31" s="81"/>
      <c r="CXQ31" s="81"/>
      <c r="CXT31" s="81"/>
      <c r="CXW31" s="81"/>
      <c r="CXZ31" s="81"/>
      <c r="CYC31" s="81"/>
      <c r="CYF31" s="81"/>
      <c r="CYI31" s="81"/>
      <c r="CYL31" s="81"/>
      <c r="CYO31" s="81"/>
      <c r="CYR31" s="81"/>
      <c r="CYU31" s="81"/>
      <c r="CYX31" s="81"/>
      <c r="CZA31" s="81"/>
      <c r="CZD31" s="81"/>
      <c r="CZG31" s="81"/>
      <c r="CZJ31" s="81"/>
      <c r="CZM31" s="81"/>
      <c r="CZP31" s="81"/>
      <c r="CZS31" s="81"/>
      <c r="CZV31" s="81"/>
      <c r="CZY31" s="81"/>
      <c r="DAB31" s="81"/>
      <c r="DAE31" s="81"/>
      <c r="DAH31" s="81"/>
      <c r="DAK31" s="81"/>
      <c r="DAN31" s="81"/>
      <c r="DAQ31" s="81"/>
      <c r="DAT31" s="81"/>
      <c r="DAW31" s="81"/>
      <c r="DAZ31" s="81"/>
      <c r="DBC31" s="81"/>
      <c r="DBF31" s="81"/>
      <c r="DBI31" s="81"/>
      <c r="DBL31" s="81"/>
      <c r="DBO31" s="81"/>
      <c r="DBR31" s="81"/>
      <c r="DBU31" s="81"/>
      <c r="DBX31" s="81"/>
      <c r="DCA31" s="81"/>
      <c r="DCD31" s="81"/>
      <c r="DCG31" s="81"/>
      <c r="DCJ31" s="81"/>
      <c r="DCM31" s="81"/>
      <c r="DCP31" s="81"/>
      <c r="DCS31" s="81"/>
      <c r="DCV31" s="81"/>
      <c r="DCY31" s="81"/>
      <c r="DDB31" s="81"/>
      <c r="DDE31" s="81"/>
      <c r="DDH31" s="81"/>
      <c r="DDK31" s="81"/>
      <c r="DDN31" s="81"/>
      <c r="DDQ31" s="81"/>
      <c r="DDT31" s="81"/>
      <c r="DDW31" s="81"/>
      <c r="DDZ31" s="81"/>
      <c r="DEC31" s="81"/>
      <c r="DEF31" s="81"/>
      <c r="DEI31" s="81"/>
      <c r="DEL31" s="81"/>
      <c r="DEO31" s="81"/>
      <c r="DER31" s="81"/>
      <c r="DEU31" s="81"/>
      <c r="DEX31" s="81"/>
      <c r="DFA31" s="81"/>
      <c r="DFD31" s="81"/>
      <c r="DFG31" s="81"/>
      <c r="DFJ31" s="81"/>
      <c r="DFM31" s="81"/>
      <c r="DFP31" s="81"/>
      <c r="DFS31" s="81"/>
      <c r="DFV31" s="81"/>
      <c r="DFY31" s="81"/>
      <c r="DGB31" s="81"/>
      <c r="DGE31" s="81"/>
      <c r="DGH31" s="81"/>
      <c r="DGK31" s="81"/>
      <c r="DGN31" s="81"/>
      <c r="DGQ31" s="81"/>
      <c r="DGT31" s="81"/>
      <c r="DGW31" s="81"/>
      <c r="DGZ31" s="81"/>
      <c r="DHC31" s="81"/>
      <c r="DHF31" s="81"/>
      <c r="DHI31" s="81"/>
      <c r="DHL31" s="81"/>
      <c r="DHO31" s="81"/>
      <c r="DHR31" s="81"/>
      <c r="DHU31" s="81"/>
      <c r="DHX31" s="81"/>
      <c r="DIA31" s="81"/>
      <c r="DID31" s="81"/>
      <c r="DIG31" s="81"/>
      <c r="DIJ31" s="81"/>
      <c r="DIM31" s="81"/>
      <c r="DIP31" s="81"/>
      <c r="DIS31" s="81"/>
      <c r="DIV31" s="81"/>
      <c r="DIY31" s="81"/>
      <c r="DJB31" s="81"/>
      <c r="DJE31" s="81"/>
      <c r="DJH31" s="81"/>
      <c r="DJK31" s="81"/>
      <c r="DJN31" s="81"/>
      <c r="DJQ31" s="81"/>
      <c r="DJT31" s="81"/>
      <c r="DJW31" s="81"/>
      <c r="DJZ31" s="81"/>
      <c r="DKC31" s="81"/>
      <c r="DKF31" s="81"/>
      <c r="DKI31" s="81"/>
      <c r="DKL31" s="81"/>
      <c r="DKO31" s="81"/>
      <c r="DKR31" s="81"/>
      <c r="DKU31" s="81"/>
      <c r="DKX31" s="81"/>
      <c r="DLA31" s="81"/>
      <c r="DLD31" s="81"/>
      <c r="DLG31" s="81"/>
      <c r="DLJ31" s="81"/>
      <c r="DLM31" s="81"/>
      <c r="DLP31" s="81"/>
      <c r="DLS31" s="81"/>
      <c r="DLV31" s="81"/>
      <c r="DLY31" s="81"/>
      <c r="DMB31" s="81"/>
      <c r="DME31" s="81"/>
      <c r="DMH31" s="81"/>
      <c r="DMK31" s="81"/>
      <c r="DMN31" s="81"/>
      <c r="DMQ31" s="81"/>
      <c r="DMT31" s="81"/>
      <c r="DMW31" s="81"/>
      <c r="DMZ31" s="81"/>
      <c r="DNC31" s="81"/>
      <c r="DNF31" s="81"/>
      <c r="DNI31" s="81"/>
      <c r="DNL31" s="81"/>
      <c r="DNO31" s="81"/>
      <c r="DNR31" s="81"/>
      <c r="DNU31" s="81"/>
      <c r="DNX31" s="81"/>
      <c r="DOA31" s="81"/>
      <c r="DOD31" s="81"/>
      <c r="DOG31" s="81"/>
      <c r="DOJ31" s="81"/>
      <c r="DOM31" s="81"/>
      <c r="DOP31" s="81"/>
      <c r="DOS31" s="81"/>
      <c r="DOV31" s="81"/>
      <c r="DOY31" s="81"/>
      <c r="DPB31" s="81"/>
      <c r="DPE31" s="81"/>
      <c r="DPH31" s="81"/>
      <c r="DPK31" s="81"/>
      <c r="DPN31" s="81"/>
      <c r="DPQ31" s="81"/>
      <c r="DPT31" s="81"/>
      <c r="DPW31" s="81"/>
      <c r="DPZ31" s="81"/>
      <c r="DQC31" s="81"/>
      <c r="DQF31" s="81"/>
      <c r="DQI31" s="81"/>
      <c r="DQL31" s="81"/>
      <c r="DQO31" s="81"/>
      <c r="DQR31" s="81"/>
      <c r="DQU31" s="81"/>
      <c r="DQX31" s="81"/>
      <c r="DRA31" s="81"/>
      <c r="DRD31" s="81"/>
      <c r="DRG31" s="81"/>
      <c r="DRJ31" s="81"/>
      <c r="DRM31" s="81"/>
      <c r="DRP31" s="81"/>
      <c r="DRS31" s="81"/>
      <c r="DRV31" s="81"/>
      <c r="DRY31" s="81"/>
      <c r="DSB31" s="81"/>
      <c r="DSE31" s="81"/>
      <c r="DSH31" s="81"/>
      <c r="DSK31" s="81"/>
      <c r="DSN31" s="81"/>
      <c r="DSQ31" s="81"/>
      <c r="DST31" s="81"/>
      <c r="DSW31" s="81"/>
      <c r="DSZ31" s="81"/>
      <c r="DTC31" s="81"/>
      <c r="DTF31" s="81"/>
      <c r="DTI31" s="81"/>
      <c r="DTL31" s="81"/>
      <c r="DTO31" s="81"/>
      <c r="DTR31" s="81"/>
      <c r="DTU31" s="81"/>
      <c r="DTX31" s="81"/>
      <c r="DUA31" s="81"/>
      <c r="DUD31" s="81"/>
      <c r="DUG31" s="81"/>
      <c r="DUJ31" s="81"/>
      <c r="DUM31" s="81"/>
      <c r="DUP31" s="81"/>
      <c r="DUS31" s="81"/>
      <c r="DUV31" s="81"/>
      <c r="DUY31" s="81"/>
      <c r="DVB31" s="81"/>
      <c r="DVE31" s="81"/>
      <c r="DVH31" s="81"/>
      <c r="DVK31" s="81"/>
      <c r="DVN31" s="81"/>
      <c r="DVQ31" s="81"/>
      <c r="DVT31" s="81"/>
      <c r="DVW31" s="81"/>
      <c r="DVZ31" s="81"/>
      <c r="DWC31" s="81"/>
      <c r="DWF31" s="81"/>
      <c r="DWI31" s="81"/>
      <c r="DWL31" s="81"/>
      <c r="DWO31" s="81"/>
      <c r="DWR31" s="81"/>
      <c r="DWU31" s="81"/>
      <c r="DWX31" s="81"/>
      <c r="DXA31" s="81"/>
      <c r="DXD31" s="81"/>
      <c r="DXG31" s="81"/>
      <c r="DXJ31" s="81"/>
      <c r="DXM31" s="81"/>
      <c r="DXP31" s="81"/>
      <c r="DXS31" s="81"/>
      <c r="DXV31" s="81"/>
      <c r="DXY31" s="81"/>
      <c r="DYB31" s="81"/>
      <c r="DYE31" s="81"/>
      <c r="DYH31" s="81"/>
      <c r="DYK31" s="81"/>
      <c r="DYN31" s="81"/>
      <c r="DYQ31" s="81"/>
      <c r="DYT31" s="81"/>
      <c r="DYW31" s="81"/>
      <c r="DYZ31" s="81"/>
      <c r="DZC31" s="81"/>
      <c r="DZF31" s="81"/>
      <c r="DZI31" s="81"/>
      <c r="DZL31" s="81"/>
      <c r="DZO31" s="81"/>
      <c r="DZR31" s="81"/>
      <c r="DZU31" s="81"/>
      <c r="DZX31" s="81"/>
      <c r="EAA31" s="81"/>
      <c r="EAD31" s="81"/>
      <c r="EAG31" s="81"/>
      <c r="EAJ31" s="81"/>
      <c r="EAM31" s="81"/>
      <c r="EAP31" s="81"/>
      <c r="EAS31" s="81"/>
      <c r="EAV31" s="81"/>
      <c r="EAY31" s="81"/>
      <c r="EBB31" s="81"/>
      <c r="EBE31" s="81"/>
      <c r="EBH31" s="81"/>
      <c r="EBK31" s="81"/>
      <c r="EBN31" s="81"/>
      <c r="EBQ31" s="81"/>
      <c r="EBT31" s="81"/>
      <c r="EBW31" s="81"/>
      <c r="EBZ31" s="81"/>
      <c r="ECC31" s="81"/>
      <c r="ECF31" s="81"/>
      <c r="ECI31" s="81"/>
      <c r="ECL31" s="81"/>
      <c r="ECO31" s="81"/>
      <c r="ECR31" s="81"/>
      <c r="ECU31" s="81"/>
      <c r="ECX31" s="81"/>
      <c r="EDA31" s="81"/>
      <c r="EDD31" s="81"/>
      <c r="EDG31" s="81"/>
      <c r="EDJ31" s="81"/>
      <c r="EDM31" s="81"/>
      <c r="EDP31" s="81"/>
      <c r="EDS31" s="81"/>
      <c r="EDV31" s="81"/>
      <c r="EDY31" s="81"/>
      <c r="EEB31" s="81"/>
      <c r="EEE31" s="81"/>
      <c r="EEH31" s="81"/>
      <c r="EEK31" s="81"/>
      <c r="EEN31" s="81"/>
      <c r="EEQ31" s="81"/>
      <c r="EET31" s="81"/>
      <c r="EEW31" s="81"/>
      <c r="EEZ31" s="81"/>
      <c r="EFC31" s="81"/>
      <c r="EFF31" s="81"/>
      <c r="EFI31" s="81"/>
      <c r="EFL31" s="81"/>
      <c r="EFO31" s="81"/>
      <c r="EFR31" s="81"/>
      <c r="EFU31" s="81"/>
      <c r="EFX31" s="81"/>
      <c r="EGA31" s="81"/>
      <c r="EGD31" s="81"/>
      <c r="EGG31" s="81"/>
      <c r="EGJ31" s="81"/>
      <c r="EGM31" s="81"/>
      <c r="EGP31" s="81"/>
      <c r="EGS31" s="81"/>
      <c r="EGV31" s="81"/>
      <c r="EGY31" s="81"/>
      <c r="EHB31" s="81"/>
      <c r="EHE31" s="81"/>
      <c r="EHH31" s="81"/>
      <c r="EHK31" s="81"/>
      <c r="EHN31" s="81"/>
      <c r="EHQ31" s="81"/>
      <c r="EHT31" s="81"/>
      <c r="EHW31" s="81"/>
      <c r="EHZ31" s="81"/>
      <c r="EIC31" s="81"/>
      <c r="EIF31" s="81"/>
      <c r="EII31" s="81"/>
      <c r="EIL31" s="81"/>
      <c r="EIO31" s="81"/>
      <c r="EIR31" s="81"/>
      <c r="EIU31" s="81"/>
      <c r="EIX31" s="81"/>
      <c r="EJA31" s="81"/>
      <c r="EJD31" s="81"/>
      <c r="EJG31" s="81"/>
      <c r="EJJ31" s="81"/>
      <c r="EJM31" s="81"/>
      <c r="EJP31" s="81"/>
      <c r="EJS31" s="81"/>
      <c r="EJV31" s="81"/>
      <c r="EJY31" s="81"/>
      <c r="EKB31" s="81"/>
      <c r="EKE31" s="81"/>
      <c r="EKH31" s="81"/>
      <c r="EKK31" s="81"/>
      <c r="EKN31" s="81"/>
      <c r="EKQ31" s="81"/>
      <c r="EKT31" s="81"/>
      <c r="EKW31" s="81"/>
      <c r="EKZ31" s="81"/>
      <c r="ELC31" s="81"/>
      <c r="ELF31" s="81"/>
      <c r="ELI31" s="81"/>
      <c r="ELL31" s="81"/>
      <c r="ELO31" s="81"/>
      <c r="ELR31" s="81"/>
      <c r="ELU31" s="81"/>
      <c r="ELX31" s="81"/>
      <c r="EMA31" s="81"/>
      <c r="EMD31" s="81"/>
      <c r="EMG31" s="81"/>
      <c r="EMJ31" s="81"/>
      <c r="EMM31" s="81"/>
      <c r="EMP31" s="81"/>
      <c r="EMS31" s="81"/>
      <c r="EMV31" s="81"/>
      <c r="EMY31" s="81"/>
      <c r="ENB31" s="81"/>
      <c r="ENE31" s="81"/>
      <c r="ENH31" s="81"/>
      <c r="ENK31" s="81"/>
      <c r="ENN31" s="81"/>
      <c r="ENQ31" s="81"/>
      <c r="ENT31" s="81"/>
      <c r="ENW31" s="81"/>
      <c r="ENZ31" s="81"/>
      <c r="EOC31" s="81"/>
      <c r="EOF31" s="81"/>
      <c r="EOI31" s="81"/>
      <c r="EOL31" s="81"/>
      <c r="EOO31" s="81"/>
      <c r="EOR31" s="81"/>
      <c r="EOU31" s="81"/>
      <c r="EOX31" s="81"/>
      <c r="EPA31" s="81"/>
      <c r="EPD31" s="81"/>
      <c r="EPG31" s="81"/>
      <c r="EPJ31" s="81"/>
      <c r="EPM31" s="81"/>
      <c r="EPP31" s="81"/>
      <c r="EPS31" s="81"/>
      <c r="EPV31" s="81"/>
      <c r="EPY31" s="81"/>
      <c r="EQB31" s="81"/>
      <c r="EQE31" s="81"/>
      <c r="EQH31" s="81"/>
      <c r="EQK31" s="81"/>
      <c r="EQN31" s="81"/>
      <c r="EQQ31" s="81"/>
      <c r="EQT31" s="81"/>
      <c r="EQW31" s="81"/>
      <c r="EQZ31" s="81"/>
      <c r="ERC31" s="81"/>
      <c r="ERF31" s="81"/>
      <c r="ERI31" s="81"/>
      <c r="ERL31" s="81"/>
      <c r="ERO31" s="81"/>
      <c r="ERR31" s="81"/>
      <c r="ERU31" s="81"/>
      <c r="ERX31" s="81"/>
      <c r="ESA31" s="81"/>
      <c r="ESD31" s="81"/>
      <c r="ESG31" s="81"/>
      <c r="ESJ31" s="81"/>
      <c r="ESM31" s="81"/>
      <c r="ESP31" s="81"/>
      <c r="ESS31" s="81"/>
      <c r="ESV31" s="81"/>
      <c r="ESY31" s="81"/>
      <c r="ETB31" s="81"/>
      <c r="ETE31" s="81"/>
      <c r="ETH31" s="81"/>
      <c r="ETK31" s="81"/>
      <c r="ETN31" s="81"/>
      <c r="ETQ31" s="81"/>
      <c r="ETT31" s="81"/>
      <c r="ETW31" s="81"/>
      <c r="ETZ31" s="81"/>
      <c r="EUC31" s="81"/>
      <c r="EUF31" s="81"/>
      <c r="EUI31" s="81"/>
      <c r="EUL31" s="81"/>
      <c r="EUO31" s="81"/>
      <c r="EUR31" s="81"/>
      <c r="EUU31" s="81"/>
      <c r="EUX31" s="81"/>
      <c r="EVA31" s="81"/>
      <c r="EVD31" s="81"/>
      <c r="EVG31" s="81"/>
      <c r="EVJ31" s="81"/>
      <c r="EVM31" s="81"/>
      <c r="EVP31" s="81"/>
      <c r="EVS31" s="81"/>
      <c r="EVV31" s="81"/>
      <c r="EVY31" s="81"/>
      <c r="EWB31" s="81"/>
      <c r="EWE31" s="81"/>
      <c r="EWH31" s="81"/>
      <c r="EWK31" s="81"/>
      <c r="EWN31" s="81"/>
      <c r="EWQ31" s="81"/>
      <c r="EWT31" s="81"/>
      <c r="EWW31" s="81"/>
      <c r="EWZ31" s="81"/>
      <c r="EXC31" s="81"/>
      <c r="EXF31" s="81"/>
      <c r="EXI31" s="81"/>
      <c r="EXL31" s="81"/>
      <c r="EXO31" s="81"/>
      <c r="EXR31" s="81"/>
      <c r="EXU31" s="81"/>
      <c r="EXX31" s="81"/>
      <c r="EYA31" s="81"/>
      <c r="EYD31" s="81"/>
      <c r="EYG31" s="81"/>
      <c r="EYJ31" s="81"/>
      <c r="EYM31" s="81"/>
      <c r="EYP31" s="81"/>
      <c r="EYS31" s="81"/>
      <c r="EYV31" s="81"/>
      <c r="EYY31" s="81"/>
      <c r="EZB31" s="81"/>
      <c r="EZE31" s="81"/>
      <c r="EZH31" s="81"/>
      <c r="EZK31" s="81"/>
      <c r="EZN31" s="81"/>
      <c r="EZQ31" s="81"/>
      <c r="EZT31" s="81"/>
      <c r="EZW31" s="81"/>
      <c r="EZZ31" s="81"/>
      <c r="FAC31" s="81"/>
      <c r="FAF31" s="81"/>
      <c r="FAI31" s="81"/>
      <c r="FAL31" s="81"/>
      <c r="FAO31" s="81"/>
      <c r="FAR31" s="81"/>
      <c r="FAU31" s="81"/>
      <c r="FAX31" s="81"/>
      <c r="FBA31" s="81"/>
      <c r="FBD31" s="81"/>
      <c r="FBG31" s="81"/>
      <c r="FBJ31" s="81"/>
      <c r="FBM31" s="81"/>
      <c r="FBP31" s="81"/>
      <c r="FBS31" s="81"/>
      <c r="FBV31" s="81"/>
      <c r="FBY31" s="81"/>
      <c r="FCB31" s="81"/>
      <c r="FCE31" s="81"/>
      <c r="FCH31" s="81"/>
      <c r="FCK31" s="81"/>
      <c r="FCN31" s="81"/>
      <c r="FCQ31" s="81"/>
      <c r="FCT31" s="81"/>
      <c r="FCW31" s="81"/>
      <c r="FCZ31" s="81"/>
      <c r="FDC31" s="81"/>
      <c r="FDF31" s="81"/>
      <c r="FDI31" s="81"/>
      <c r="FDL31" s="81"/>
      <c r="FDO31" s="81"/>
      <c r="FDR31" s="81"/>
      <c r="FDU31" s="81"/>
      <c r="FDX31" s="81"/>
      <c r="FEA31" s="81"/>
      <c r="FED31" s="81"/>
      <c r="FEG31" s="81"/>
      <c r="FEJ31" s="81"/>
      <c r="FEM31" s="81"/>
      <c r="FEP31" s="81"/>
      <c r="FES31" s="81"/>
      <c r="FEV31" s="81"/>
      <c r="FEY31" s="81"/>
      <c r="FFB31" s="81"/>
      <c r="FFE31" s="81"/>
      <c r="FFH31" s="81"/>
      <c r="FFK31" s="81"/>
      <c r="FFN31" s="81"/>
      <c r="FFQ31" s="81"/>
      <c r="FFT31" s="81"/>
      <c r="FFW31" s="81"/>
      <c r="FFZ31" s="81"/>
      <c r="FGC31" s="81"/>
      <c r="FGF31" s="81"/>
      <c r="FGI31" s="81"/>
      <c r="FGL31" s="81"/>
      <c r="FGO31" s="81"/>
      <c r="FGR31" s="81"/>
      <c r="FGU31" s="81"/>
      <c r="FGX31" s="81"/>
      <c r="FHA31" s="81"/>
      <c r="FHD31" s="81"/>
      <c r="FHG31" s="81"/>
      <c r="FHJ31" s="81"/>
      <c r="FHM31" s="81"/>
      <c r="FHP31" s="81"/>
      <c r="FHS31" s="81"/>
      <c r="FHV31" s="81"/>
      <c r="FHY31" s="81"/>
      <c r="FIB31" s="81"/>
      <c r="FIE31" s="81"/>
      <c r="FIH31" s="81"/>
      <c r="FIK31" s="81"/>
      <c r="FIN31" s="81"/>
      <c r="FIQ31" s="81"/>
      <c r="FIT31" s="81"/>
      <c r="FIW31" s="81"/>
      <c r="FIZ31" s="81"/>
      <c r="FJC31" s="81"/>
      <c r="FJF31" s="81"/>
      <c r="FJI31" s="81"/>
      <c r="FJL31" s="81"/>
      <c r="FJO31" s="81"/>
      <c r="FJR31" s="81"/>
      <c r="FJU31" s="81"/>
      <c r="FJX31" s="81"/>
      <c r="FKA31" s="81"/>
      <c r="FKD31" s="81"/>
      <c r="FKG31" s="81"/>
      <c r="FKJ31" s="81"/>
      <c r="FKM31" s="81"/>
      <c r="FKP31" s="81"/>
      <c r="FKS31" s="81"/>
      <c r="FKV31" s="81"/>
      <c r="FKY31" s="81"/>
      <c r="FLB31" s="81"/>
      <c r="FLE31" s="81"/>
      <c r="FLH31" s="81"/>
      <c r="FLK31" s="81"/>
      <c r="FLN31" s="81"/>
      <c r="FLQ31" s="81"/>
      <c r="FLT31" s="81"/>
      <c r="FLW31" s="81"/>
      <c r="FLZ31" s="81"/>
      <c r="FMC31" s="81"/>
      <c r="FMF31" s="81"/>
      <c r="FMI31" s="81"/>
      <c r="FML31" s="81"/>
      <c r="FMO31" s="81"/>
      <c r="FMR31" s="81"/>
      <c r="FMU31" s="81"/>
      <c r="FMX31" s="81"/>
      <c r="FNA31" s="81"/>
      <c r="FND31" s="81"/>
      <c r="FNG31" s="81"/>
      <c r="FNJ31" s="81"/>
      <c r="FNM31" s="81"/>
      <c r="FNP31" s="81"/>
      <c r="FNS31" s="81"/>
      <c r="FNV31" s="81"/>
      <c r="FNY31" s="81"/>
      <c r="FOB31" s="81"/>
      <c r="FOE31" s="81"/>
      <c r="FOH31" s="81"/>
      <c r="FOK31" s="81"/>
      <c r="FON31" s="81"/>
      <c r="FOQ31" s="81"/>
      <c r="FOT31" s="81"/>
      <c r="FOW31" s="81"/>
      <c r="FOZ31" s="81"/>
      <c r="FPC31" s="81"/>
      <c r="FPF31" s="81"/>
      <c r="FPI31" s="81"/>
      <c r="FPL31" s="81"/>
      <c r="FPO31" s="81"/>
      <c r="FPR31" s="81"/>
      <c r="FPU31" s="81"/>
      <c r="FPX31" s="81"/>
      <c r="FQA31" s="81"/>
      <c r="FQD31" s="81"/>
      <c r="FQG31" s="81"/>
      <c r="FQJ31" s="81"/>
      <c r="FQM31" s="81"/>
      <c r="FQP31" s="81"/>
      <c r="FQS31" s="81"/>
      <c r="FQV31" s="81"/>
      <c r="FQY31" s="81"/>
      <c r="FRB31" s="81"/>
      <c r="FRE31" s="81"/>
      <c r="FRH31" s="81"/>
      <c r="FRK31" s="81"/>
      <c r="FRN31" s="81"/>
      <c r="FRQ31" s="81"/>
      <c r="FRT31" s="81"/>
      <c r="FRW31" s="81"/>
      <c r="FRZ31" s="81"/>
      <c r="FSC31" s="81"/>
      <c r="FSF31" s="81"/>
      <c r="FSI31" s="81"/>
      <c r="FSL31" s="81"/>
      <c r="FSO31" s="81"/>
      <c r="FSR31" s="81"/>
      <c r="FSU31" s="81"/>
      <c r="FSX31" s="81"/>
      <c r="FTA31" s="81"/>
      <c r="FTD31" s="81"/>
      <c r="FTG31" s="81"/>
      <c r="FTJ31" s="81"/>
      <c r="FTM31" s="81"/>
      <c r="FTP31" s="81"/>
      <c r="FTS31" s="81"/>
      <c r="FTV31" s="81"/>
      <c r="FTY31" s="81"/>
      <c r="FUB31" s="81"/>
      <c r="FUE31" s="81"/>
      <c r="FUH31" s="81"/>
      <c r="FUK31" s="81"/>
      <c r="FUN31" s="81"/>
      <c r="FUQ31" s="81"/>
      <c r="FUT31" s="81"/>
      <c r="FUW31" s="81"/>
      <c r="FUZ31" s="81"/>
      <c r="FVC31" s="81"/>
      <c r="FVF31" s="81"/>
      <c r="FVI31" s="81"/>
      <c r="FVL31" s="81"/>
      <c r="FVO31" s="81"/>
      <c r="FVR31" s="81"/>
      <c r="FVU31" s="81"/>
      <c r="FVX31" s="81"/>
      <c r="FWA31" s="81"/>
      <c r="FWD31" s="81"/>
      <c r="FWG31" s="81"/>
      <c r="FWJ31" s="81"/>
      <c r="FWM31" s="81"/>
      <c r="FWP31" s="81"/>
      <c r="FWS31" s="81"/>
      <c r="FWV31" s="81"/>
      <c r="FWY31" s="81"/>
      <c r="FXB31" s="81"/>
      <c r="FXE31" s="81"/>
      <c r="FXH31" s="81"/>
      <c r="FXK31" s="81"/>
      <c r="FXN31" s="81"/>
      <c r="FXQ31" s="81"/>
      <c r="FXT31" s="81"/>
      <c r="FXW31" s="81"/>
      <c r="FXZ31" s="81"/>
      <c r="FYC31" s="81"/>
      <c r="FYF31" s="81"/>
      <c r="FYI31" s="81"/>
      <c r="FYL31" s="81"/>
      <c r="FYO31" s="81"/>
      <c r="FYR31" s="81"/>
      <c r="FYU31" s="81"/>
      <c r="FYX31" s="81"/>
      <c r="FZA31" s="81"/>
      <c r="FZD31" s="81"/>
      <c r="FZG31" s="81"/>
      <c r="FZJ31" s="81"/>
      <c r="FZM31" s="81"/>
      <c r="FZP31" s="81"/>
      <c r="FZS31" s="81"/>
      <c r="FZV31" s="81"/>
      <c r="FZY31" s="81"/>
      <c r="GAB31" s="81"/>
      <c r="GAE31" s="81"/>
      <c r="GAH31" s="81"/>
      <c r="GAK31" s="81"/>
      <c r="GAN31" s="81"/>
      <c r="GAQ31" s="81"/>
      <c r="GAT31" s="81"/>
      <c r="GAW31" s="81"/>
      <c r="GAZ31" s="81"/>
      <c r="GBC31" s="81"/>
      <c r="GBF31" s="81"/>
      <c r="GBI31" s="81"/>
      <c r="GBL31" s="81"/>
      <c r="GBO31" s="81"/>
      <c r="GBR31" s="81"/>
      <c r="GBU31" s="81"/>
      <c r="GBX31" s="81"/>
      <c r="GCA31" s="81"/>
      <c r="GCD31" s="81"/>
      <c r="GCG31" s="81"/>
      <c r="GCJ31" s="81"/>
      <c r="GCM31" s="81"/>
      <c r="GCP31" s="81"/>
      <c r="GCS31" s="81"/>
      <c r="GCV31" s="81"/>
      <c r="GCY31" s="81"/>
      <c r="GDB31" s="81"/>
      <c r="GDE31" s="81"/>
      <c r="GDH31" s="81"/>
      <c r="GDK31" s="81"/>
      <c r="GDN31" s="81"/>
      <c r="GDQ31" s="81"/>
      <c r="GDT31" s="81"/>
      <c r="GDW31" s="81"/>
      <c r="GDZ31" s="81"/>
      <c r="GEC31" s="81"/>
      <c r="GEF31" s="81"/>
      <c r="GEI31" s="81"/>
      <c r="GEL31" s="81"/>
      <c r="GEO31" s="81"/>
      <c r="GER31" s="81"/>
      <c r="GEU31" s="81"/>
      <c r="GEX31" s="81"/>
      <c r="GFA31" s="81"/>
      <c r="GFD31" s="81"/>
      <c r="GFG31" s="81"/>
      <c r="GFJ31" s="81"/>
      <c r="GFM31" s="81"/>
      <c r="GFP31" s="81"/>
      <c r="GFS31" s="81"/>
      <c r="GFV31" s="81"/>
      <c r="GFY31" s="81"/>
      <c r="GGB31" s="81"/>
      <c r="GGE31" s="81"/>
      <c r="GGH31" s="81"/>
      <c r="GGK31" s="81"/>
      <c r="GGN31" s="81"/>
      <c r="GGQ31" s="81"/>
      <c r="GGT31" s="81"/>
      <c r="GGW31" s="81"/>
      <c r="GGZ31" s="81"/>
      <c r="GHC31" s="81"/>
      <c r="GHF31" s="81"/>
      <c r="GHI31" s="81"/>
      <c r="GHL31" s="81"/>
      <c r="GHO31" s="81"/>
      <c r="GHR31" s="81"/>
      <c r="GHU31" s="81"/>
      <c r="GHX31" s="81"/>
      <c r="GIA31" s="81"/>
      <c r="GID31" s="81"/>
      <c r="GIG31" s="81"/>
      <c r="GIJ31" s="81"/>
      <c r="GIM31" s="81"/>
      <c r="GIP31" s="81"/>
      <c r="GIS31" s="81"/>
      <c r="GIV31" s="81"/>
      <c r="GIY31" s="81"/>
      <c r="GJB31" s="81"/>
      <c r="GJE31" s="81"/>
      <c r="GJH31" s="81"/>
      <c r="GJK31" s="81"/>
      <c r="GJN31" s="81"/>
      <c r="GJQ31" s="81"/>
      <c r="GJT31" s="81"/>
      <c r="GJW31" s="81"/>
      <c r="GJZ31" s="81"/>
      <c r="GKC31" s="81"/>
      <c r="GKF31" s="81"/>
      <c r="GKI31" s="81"/>
      <c r="GKL31" s="81"/>
      <c r="GKO31" s="81"/>
      <c r="GKR31" s="81"/>
      <c r="GKU31" s="81"/>
      <c r="GKX31" s="81"/>
      <c r="GLA31" s="81"/>
      <c r="GLD31" s="81"/>
      <c r="GLG31" s="81"/>
      <c r="GLJ31" s="81"/>
      <c r="GLM31" s="81"/>
      <c r="GLP31" s="81"/>
      <c r="GLS31" s="81"/>
      <c r="GLV31" s="81"/>
      <c r="GLY31" s="81"/>
      <c r="GMB31" s="81"/>
      <c r="GME31" s="81"/>
      <c r="GMH31" s="81"/>
      <c r="GMK31" s="81"/>
      <c r="GMN31" s="81"/>
      <c r="GMQ31" s="81"/>
      <c r="GMT31" s="81"/>
      <c r="GMW31" s="81"/>
      <c r="GMZ31" s="81"/>
      <c r="GNC31" s="81"/>
      <c r="GNF31" s="81"/>
      <c r="GNI31" s="81"/>
      <c r="GNL31" s="81"/>
      <c r="GNO31" s="81"/>
      <c r="GNR31" s="81"/>
      <c r="GNU31" s="81"/>
      <c r="GNX31" s="81"/>
      <c r="GOA31" s="81"/>
      <c r="GOD31" s="81"/>
      <c r="GOG31" s="81"/>
      <c r="GOJ31" s="81"/>
      <c r="GOM31" s="81"/>
      <c r="GOP31" s="81"/>
      <c r="GOS31" s="81"/>
      <c r="GOV31" s="81"/>
      <c r="GOY31" s="81"/>
      <c r="GPB31" s="81"/>
      <c r="GPE31" s="81"/>
      <c r="GPH31" s="81"/>
      <c r="GPK31" s="81"/>
      <c r="GPN31" s="81"/>
      <c r="GPQ31" s="81"/>
      <c r="GPT31" s="81"/>
      <c r="GPW31" s="81"/>
      <c r="GPZ31" s="81"/>
      <c r="GQC31" s="81"/>
      <c r="GQF31" s="81"/>
      <c r="GQI31" s="81"/>
      <c r="GQL31" s="81"/>
      <c r="GQO31" s="81"/>
      <c r="GQR31" s="81"/>
      <c r="GQU31" s="81"/>
      <c r="GQX31" s="81"/>
      <c r="GRA31" s="81"/>
      <c r="GRD31" s="81"/>
      <c r="GRG31" s="81"/>
      <c r="GRJ31" s="81"/>
      <c r="GRM31" s="81"/>
      <c r="GRP31" s="81"/>
      <c r="GRS31" s="81"/>
      <c r="GRV31" s="81"/>
      <c r="GRY31" s="81"/>
      <c r="GSB31" s="81"/>
      <c r="GSE31" s="81"/>
      <c r="GSH31" s="81"/>
      <c r="GSK31" s="81"/>
      <c r="GSN31" s="81"/>
      <c r="GSQ31" s="81"/>
      <c r="GST31" s="81"/>
      <c r="GSW31" s="81"/>
      <c r="GSZ31" s="81"/>
      <c r="GTC31" s="81"/>
      <c r="GTF31" s="81"/>
      <c r="GTI31" s="81"/>
      <c r="GTL31" s="81"/>
      <c r="GTO31" s="81"/>
      <c r="GTR31" s="81"/>
      <c r="GTU31" s="81"/>
      <c r="GTX31" s="81"/>
      <c r="GUA31" s="81"/>
      <c r="GUD31" s="81"/>
      <c r="GUG31" s="81"/>
      <c r="GUJ31" s="81"/>
      <c r="GUM31" s="81"/>
      <c r="GUP31" s="81"/>
      <c r="GUS31" s="81"/>
      <c r="GUV31" s="81"/>
      <c r="GUY31" s="81"/>
      <c r="GVB31" s="81"/>
      <c r="GVE31" s="81"/>
      <c r="GVH31" s="81"/>
      <c r="GVK31" s="81"/>
      <c r="GVN31" s="81"/>
      <c r="GVQ31" s="81"/>
      <c r="GVT31" s="81"/>
      <c r="GVW31" s="81"/>
      <c r="GVZ31" s="81"/>
      <c r="GWC31" s="81"/>
      <c r="GWF31" s="81"/>
      <c r="GWI31" s="81"/>
      <c r="GWL31" s="81"/>
      <c r="GWO31" s="81"/>
      <c r="GWR31" s="81"/>
      <c r="GWU31" s="81"/>
      <c r="GWX31" s="81"/>
      <c r="GXA31" s="81"/>
      <c r="GXD31" s="81"/>
      <c r="GXG31" s="81"/>
      <c r="GXJ31" s="81"/>
      <c r="GXM31" s="81"/>
      <c r="GXP31" s="81"/>
      <c r="GXS31" s="81"/>
      <c r="GXV31" s="81"/>
      <c r="GXY31" s="81"/>
      <c r="GYB31" s="81"/>
      <c r="GYE31" s="81"/>
      <c r="GYH31" s="81"/>
      <c r="GYK31" s="81"/>
      <c r="GYN31" s="81"/>
      <c r="GYQ31" s="81"/>
      <c r="GYT31" s="81"/>
      <c r="GYW31" s="81"/>
      <c r="GYZ31" s="81"/>
      <c r="GZC31" s="81"/>
      <c r="GZF31" s="81"/>
      <c r="GZI31" s="81"/>
      <c r="GZL31" s="81"/>
      <c r="GZO31" s="81"/>
      <c r="GZR31" s="81"/>
      <c r="GZU31" s="81"/>
      <c r="GZX31" s="81"/>
      <c r="HAA31" s="81"/>
      <c r="HAD31" s="81"/>
      <c r="HAG31" s="81"/>
      <c r="HAJ31" s="81"/>
      <c r="HAM31" s="81"/>
      <c r="HAP31" s="81"/>
      <c r="HAS31" s="81"/>
      <c r="HAV31" s="81"/>
      <c r="HAY31" s="81"/>
      <c r="HBB31" s="81"/>
      <c r="HBE31" s="81"/>
      <c r="HBH31" s="81"/>
      <c r="HBK31" s="81"/>
      <c r="HBN31" s="81"/>
      <c r="HBQ31" s="81"/>
      <c r="HBT31" s="81"/>
      <c r="HBW31" s="81"/>
      <c r="HBZ31" s="81"/>
      <c r="HCC31" s="81"/>
      <c r="HCF31" s="81"/>
      <c r="HCI31" s="81"/>
      <c r="HCL31" s="81"/>
      <c r="HCO31" s="81"/>
      <c r="HCR31" s="81"/>
      <c r="HCU31" s="81"/>
      <c r="HCX31" s="81"/>
      <c r="HDA31" s="81"/>
      <c r="HDD31" s="81"/>
      <c r="HDG31" s="81"/>
      <c r="HDJ31" s="81"/>
      <c r="HDM31" s="81"/>
      <c r="HDP31" s="81"/>
      <c r="HDS31" s="81"/>
      <c r="HDV31" s="81"/>
      <c r="HDY31" s="81"/>
      <c r="HEB31" s="81"/>
      <c r="HEE31" s="81"/>
      <c r="HEH31" s="81"/>
      <c r="HEK31" s="81"/>
      <c r="HEN31" s="81"/>
      <c r="HEQ31" s="81"/>
      <c r="HET31" s="81"/>
      <c r="HEW31" s="81"/>
      <c r="HEZ31" s="81"/>
      <c r="HFC31" s="81"/>
      <c r="HFF31" s="81"/>
      <c r="HFI31" s="81"/>
      <c r="HFL31" s="81"/>
      <c r="HFO31" s="81"/>
      <c r="HFR31" s="81"/>
      <c r="HFU31" s="81"/>
      <c r="HFX31" s="81"/>
      <c r="HGA31" s="81"/>
      <c r="HGD31" s="81"/>
      <c r="HGG31" s="81"/>
      <c r="HGJ31" s="81"/>
      <c r="HGM31" s="81"/>
      <c r="HGP31" s="81"/>
      <c r="HGS31" s="81"/>
      <c r="HGV31" s="81"/>
      <c r="HGY31" s="81"/>
      <c r="HHB31" s="81"/>
      <c r="HHE31" s="81"/>
      <c r="HHH31" s="81"/>
      <c r="HHK31" s="81"/>
      <c r="HHN31" s="81"/>
      <c r="HHQ31" s="81"/>
      <c r="HHT31" s="81"/>
      <c r="HHW31" s="81"/>
      <c r="HHZ31" s="81"/>
      <c r="HIC31" s="81"/>
      <c r="HIF31" s="81"/>
      <c r="HII31" s="81"/>
      <c r="HIL31" s="81"/>
      <c r="HIO31" s="81"/>
      <c r="HIR31" s="81"/>
      <c r="HIU31" s="81"/>
      <c r="HIX31" s="81"/>
      <c r="HJA31" s="81"/>
      <c r="HJD31" s="81"/>
      <c r="HJG31" s="81"/>
      <c r="HJJ31" s="81"/>
      <c r="HJM31" s="81"/>
      <c r="HJP31" s="81"/>
      <c r="HJS31" s="81"/>
      <c r="HJV31" s="81"/>
      <c r="HJY31" s="81"/>
      <c r="HKB31" s="81"/>
      <c r="HKE31" s="81"/>
      <c r="HKH31" s="81"/>
      <c r="HKK31" s="81"/>
      <c r="HKN31" s="81"/>
      <c r="HKQ31" s="81"/>
      <c r="HKT31" s="81"/>
      <c r="HKW31" s="81"/>
      <c r="HKZ31" s="81"/>
      <c r="HLC31" s="81"/>
      <c r="HLF31" s="81"/>
      <c r="HLI31" s="81"/>
      <c r="HLL31" s="81"/>
      <c r="HLO31" s="81"/>
      <c r="HLR31" s="81"/>
      <c r="HLU31" s="81"/>
      <c r="HLX31" s="81"/>
      <c r="HMA31" s="81"/>
      <c r="HMD31" s="81"/>
      <c r="HMG31" s="81"/>
      <c r="HMJ31" s="81"/>
      <c r="HMM31" s="81"/>
      <c r="HMP31" s="81"/>
      <c r="HMS31" s="81"/>
      <c r="HMV31" s="81"/>
      <c r="HMY31" s="81"/>
      <c r="HNB31" s="81"/>
      <c r="HNE31" s="81"/>
      <c r="HNH31" s="81"/>
      <c r="HNK31" s="81"/>
      <c r="HNN31" s="81"/>
      <c r="HNQ31" s="81"/>
      <c r="HNT31" s="81"/>
      <c r="HNW31" s="81"/>
      <c r="HNZ31" s="81"/>
      <c r="HOC31" s="81"/>
      <c r="HOF31" s="81"/>
      <c r="HOI31" s="81"/>
      <c r="HOL31" s="81"/>
      <c r="HOO31" s="81"/>
      <c r="HOR31" s="81"/>
      <c r="HOU31" s="81"/>
      <c r="HOX31" s="81"/>
      <c r="HPA31" s="81"/>
      <c r="HPD31" s="81"/>
      <c r="HPG31" s="81"/>
      <c r="HPJ31" s="81"/>
      <c r="HPM31" s="81"/>
      <c r="HPP31" s="81"/>
      <c r="HPS31" s="81"/>
      <c r="HPV31" s="81"/>
      <c r="HPY31" s="81"/>
      <c r="HQB31" s="81"/>
      <c r="HQE31" s="81"/>
      <c r="HQH31" s="81"/>
      <c r="HQK31" s="81"/>
      <c r="HQN31" s="81"/>
      <c r="HQQ31" s="81"/>
      <c r="HQT31" s="81"/>
      <c r="HQW31" s="81"/>
      <c r="HQZ31" s="81"/>
      <c r="HRC31" s="81"/>
      <c r="HRF31" s="81"/>
      <c r="HRI31" s="81"/>
      <c r="HRL31" s="81"/>
      <c r="HRO31" s="81"/>
      <c r="HRR31" s="81"/>
      <c r="HRU31" s="81"/>
      <c r="HRX31" s="81"/>
      <c r="HSA31" s="81"/>
      <c r="HSD31" s="81"/>
      <c r="HSG31" s="81"/>
      <c r="HSJ31" s="81"/>
      <c r="HSM31" s="81"/>
      <c r="HSP31" s="81"/>
      <c r="HSS31" s="81"/>
      <c r="HSV31" s="81"/>
      <c r="HSY31" s="81"/>
      <c r="HTB31" s="81"/>
      <c r="HTE31" s="81"/>
      <c r="HTH31" s="81"/>
      <c r="HTK31" s="81"/>
      <c r="HTN31" s="81"/>
      <c r="HTQ31" s="81"/>
      <c r="HTT31" s="81"/>
      <c r="HTW31" s="81"/>
      <c r="HTZ31" s="81"/>
      <c r="HUC31" s="81"/>
      <c r="HUF31" s="81"/>
      <c r="HUI31" s="81"/>
      <c r="HUL31" s="81"/>
      <c r="HUO31" s="81"/>
      <c r="HUR31" s="81"/>
      <c r="HUU31" s="81"/>
      <c r="HUX31" s="81"/>
      <c r="HVA31" s="81"/>
      <c r="HVD31" s="81"/>
      <c r="HVG31" s="81"/>
      <c r="HVJ31" s="81"/>
      <c r="HVM31" s="81"/>
      <c r="HVP31" s="81"/>
      <c r="HVS31" s="81"/>
      <c r="HVV31" s="81"/>
      <c r="HVY31" s="81"/>
      <c r="HWB31" s="81"/>
      <c r="HWE31" s="81"/>
      <c r="HWH31" s="81"/>
      <c r="HWK31" s="81"/>
      <c r="HWN31" s="81"/>
      <c r="HWQ31" s="81"/>
      <c r="HWT31" s="81"/>
      <c r="HWW31" s="81"/>
      <c r="HWZ31" s="81"/>
      <c r="HXC31" s="81"/>
      <c r="HXF31" s="81"/>
      <c r="HXI31" s="81"/>
      <c r="HXL31" s="81"/>
      <c r="HXO31" s="81"/>
      <c r="HXR31" s="81"/>
      <c r="HXU31" s="81"/>
      <c r="HXX31" s="81"/>
      <c r="HYA31" s="81"/>
      <c r="HYD31" s="81"/>
      <c r="HYG31" s="81"/>
      <c r="HYJ31" s="81"/>
      <c r="HYM31" s="81"/>
      <c r="HYP31" s="81"/>
      <c r="HYS31" s="81"/>
      <c r="HYV31" s="81"/>
      <c r="HYY31" s="81"/>
      <c r="HZB31" s="81"/>
      <c r="HZE31" s="81"/>
      <c r="HZH31" s="81"/>
      <c r="HZK31" s="81"/>
      <c r="HZN31" s="81"/>
      <c r="HZQ31" s="81"/>
      <c r="HZT31" s="81"/>
      <c r="HZW31" s="81"/>
      <c r="HZZ31" s="81"/>
      <c r="IAC31" s="81"/>
      <c r="IAF31" s="81"/>
      <c r="IAI31" s="81"/>
      <c r="IAL31" s="81"/>
      <c r="IAO31" s="81"/>
      <c r="IAR31" s="81"/>
      <c r="IAU31" s="81"/>
      <c r="IAX31" s="81"/>
      <c r="IBA31" s="81"/>
      <c r="IBD31" s="81"/>
      <c r="IBG31" s="81"/>
      <c r="IBJ31" s="81"/>
      <c r="IBM31" s="81"/>
      <c r="IBP31" s="81"/>
      <c r="IBS31" s="81"/>
      <c r="IBV31" s="81"/>
      <c r="IBY31" s="81"/>
      <c r="ICB31" s="81"/>
      <c r="ICE31" s="81"/>
      <c r="ICH31" s="81"/>
      <c r="ICK31" s="81"/>
      <c r="ICN31" s="81"/>
      <c r="ICQ31" s="81"/>
      <c r="ICT31" s="81"/>
      <c r="ICW31" s="81"/>
      <c r="ICZ31" s="81"/>
      <c r="IDC31" s="81"/>
      <c r="IDF31" s="81"/>
      <c r="IDI31" s="81"/>
      <c r="IDL31" s="81"/>
      <c r="IDO31" s="81"/>
      <c r="IDR31" s="81"/>
      <c r="IDU31" s="81"/>
      <c r="IDX31" s="81"/>
      <c r="IEA31" s="81"/>
      <c r="IED31" s="81"/>
      <c r="IEG31" s="81"/>
      <c r="IEJ31" s="81"/>
      <c r="IEM31" s="81"/>
      <c r="IEP31" s="81"/>
      <c r="IES31" s="81"/>
      <c r="IEV31" s="81"/>
      <c r="IEY31" s="81"/>
      <c r="IFB31" s="81"/>
      <c r="IFE31" s="81"/>
      <c r="IFH31" s="81"/>
      <c r="IFK31" s="81"/>
      <c r="IFN31" s="81"/>
      <c r="IFQ31" s="81"/>
      <c r="IFT31" s="81"/>
      <c r="IFW31" s="81"/>
      <c r="IFZ31" s="81"/>
      <c r="IGC31" s="81"/>
      <c r="IGF31" s="81"/>
      <c r="IGI31" s="81"/>
      <c r="IGL31" s="81"/>
      <c r="IGO31" s="81"/>
      <c r="IGR31" s="81"/>
      <c r="IGU31" s="81"/>
      <c r="IGX31" s="81"/>
      <c r="IHA31" s="81"/>
      <c r="IHD31" s="81"/>
      <c r="IHG31" s="81"/>
      <c r="IHJ31" s="81"/>
      <c r="IHM31" s="81"/>
      <c r="IHP31" s="81"/>
      <c r="IHS31" s="81"/>
      <c r="IHV31" s="81"/>
      <c r="IHY31" s="81"/>
      <c r="IIB31" s="81"/>
      <c r="IIE31" s="81"/>
      <c r="IIH31" s="81"/>
      <c r="IIK31" s="81"/>
      <c r="IIN31" s="81"/>
      <c r="IIQ31" s="81"/>
      <c r="IIT31" s="81"/>
      <c r="IIW31" s="81"/>
      <c r="IIZ31" s="81"/>
      <c r="IJC31" s="81"/>
      <c r="IJF31" s="81"/>
      <c r="IJI31" s="81"/>
      <c r="IJL31" s="81"/>
      <c r="IJO31" s="81"/>
      <c r="IJR31" s="81"/>
      <c r="IJU31" s="81"/>
      <c r="IJX31" s="81"/>
      <c r="IKA31" s="81"/>
      <c r="IKD31" s="81"/>
      <c r="IKG31" s="81"/>
      <c r="IKJ31" s="81"/>
      <c r="IKM31" s="81"/>
      <c r="IKP31" s="81"/>
      <c r="IKS31" s="81"/>
      <c r="IKV31" s="81"/>
      <c r="IKY31" s="81"/>
      <c r="ILB31" s="81"/>
      <c r="ILE31" s="81"/>
      <c r="ILH31" s="81"/>
      <c r="ILK31" s="81"/>
      <c r="ILN31" s="81"/>
      <c r="ILQ31" s="81"/>
      <c r="ILT31" s="81"/>
      <c r="ILW31" s="81"/>
      <c r="ILZ31" s="81"/>
      <c r="IMC31" s="81"/>
      <c r="IMF31" s="81"/>
      <c r="IMI31" s="81"/>
      <c r="IML31" s="81"/>
      <c r="IMO31" s="81"/>
      <c r="IMR31" s="81"/>
      <c r="IMU31" s="81"/>
      <c r="IMX31" s="81"/>
      <c r="INA31" s="81"/>
      <c r="IND31" s="81"/>
      <c r="ING31" s="81"/>
      <c r="INJ31" s="81"/>
      <c r="INM31" s="81"/>
      <c r="INP31" s="81"/>
      <c r="INS31" s="81"/>
      <c r="INV31" s="81"/>
      <c r="INY31" s="81"/>
      <c r="IOB31" s="81"/>
      <c r="IOE31" s="81"/>
      <c r="IOH31" s="81"/>
      <c r="IOK31" s="81"/>
      <c r="ION31" s="81"/>
      <c r="IOQ31" s="81"/>
      <c r="IOT31" s="81"/>
      <c r="IOW31" s="81"/>
      <c r="IOZ31" s="81"/>
      <c r="IPC31" s="81"/>
      <c r="IPF31" s="81"/>
      <c r="IPI31" s="81"/>
      <c r="IPL31" s="81"/>
      <c r="IPO31" s="81"/>
      <c r="IPR31" s="81"/>
      <c r="IPU31" s="81"/>
      <c r="IPX31" s="81"/>
      <c r="IQA31" s="81"/>
      <c r="IQD31" s="81"/>
      <c r="IQG31" s="81"/>
      <c r="IQJ31" s="81"/>
      <c r="IQM31" s="81"/>
      <c r="IQP31" s="81"/>
      <c r="IQS31" s="81"/>
      <c r="IQV31" s="81"/>
      <c r="IQY31" s="81"/>
      <c r="IRB31" s="81"/>
      <c r="IRE31" s="81"/>
      <c r="IRH31" s="81"/>
      <c r="IRK31" s="81"/>
      <c r="IRN31" s="81"/>
      <c r="IRQ31" s="81"/>
      <c r="IRT31" s="81"/>
      <c r="IRW31" s="81"/>
      <c r="IRZ31" s="81"/>
      <c r="ISC31" s="81"/>
      <c r="ISF31" s="81"/>
      <c r="ISI31" s="81"/>
      <c r="ISL31" s="81"/>
      <c r="ISO31" s="81"/>
      <c r="ISR31" s="81"/>
      <c r="ISU31" s="81"/>
      <c r="ISX31" s="81"/>
      <c r="ITA31" s="81"/>
      <c r="ITD31" s="81"/>
      <c r="ITG31" s="81"/>
      <c r="ITJ31" s="81"/>
      <c r="ITM31" s="81"/>
      <c r="ITP31" s="81"/>
      <c r="ITS31" s="81"/>
      <c r="ITV31" s="81"/>
      <c r="ITY31" s="81"/>
      <c r="IUB31" s="81"/>
      <c r="IUE31" s="81"/>
      <c r="IUH31" s="81"/>
      <c r="IUK31" s="81"/>
      <c r="IUN31" s="81"/>
      <c r="IUQ31" s="81"/>
      <c r="IUT31" s="81"/>
      <c r="IUW31" s="81"/>
      <c r="IUZ31" s="81"/>
      <c r="IVC31" s="81"/>
      <c r="IVF31" s="81"/>
      <c r="IVI31" s="81"/>
      <c r="IVL31" s="81"/>
      <c r="IVO31" s="81"/>
      <c r="IVR31" s="81"/>
      <c r="IVU31" s="81"/>
      <c r="IVX31" s="81"/>
      <c r="IWA31" s="81"/>
      <c r="IWD31" s="81"/>
      <c r="IWG31" s="81"/>
      <c r="IWJ31" s="81"/>
      <c r="IWM31" s="81"/>
      <c r="IWP31" s="81"/>
      <c r="IWS31" s="81"/>
      <c r="IWV31" s="81"/>
      <c r="IWY31" s="81"/>
      <c r="IXB31" s="81"/>
      <c r="IXE31" s="81"/>
      <c r="IXH31" s="81"/>
      <c r="IXK31" s="81"/>
      <c r="IXN31" s="81"/>
      <c r="IXQ31" s="81"/>
      <c r="IXT31" s="81"/>
      <c r="IXW31" s="81"/>
      <c r="IXZ31" s="81"/>
      <c r="IYC31" s="81"/>
      <c r="IYF31" s="81"/>
      <c r="IYI31" s="81"/>
      <c r="IYL31" s="81"/>
      <c r="IYO31" s="81"/>
      <c r="IYR31" s="81"/>
      <c r="IYU31" s="81"/>
      <c r="IYX31" s="81"/>
      <c r="IZA31" s="81"/>
      <c r="IZD31" s="81"/>
      <c r="IZG31" s="81"/>
      <c r="IZJ31" s="81"/>
      <c r="IZM31" s="81"/>
      <c r="IZP31" s="81"/>
      <c r="IZS31" s="81"/>
      <c r="IZV31" s="81"/>
      <c r="IZY31" s="81"/>
      <c r="JAB31" s="81"/>
      <c r="JAE31" s="81"/>
      <c r="JAH31" s="81"/>
      <c r="JAK31" s="81"/>
      <c r="JAN31" s="81"/>
      <c r="JAQ31" s="81"/>
      <c r="JAT31" s="81"/>
      <c r="JAW31" s="81"/>
      <c r="JAZ31" s="81"/>
      <c r="JBC31" s="81"/>
      <c r="JBF31" s="81"/>
      <c r="JBI31" s="81"/>
      <c r="JBL31" s="81"/>
      <c r="JBO31" s="81"/>
      <c r="JBR31" s="81"/>
      <c r="JBU31" s="81"/>
      <c r="JBX31" s="81"/>
      <c r="JCA31" s="81"/>
      <c r="JCD31" s="81"/>
      <c r="JCG31" s="81"/>
      <c r="JCJ31" s="81"/>
      <c r="JCM31" s="81"/>
      <c r="JCP31" s="81"/>
      <c r="JCS31" s="81"/>
      <c r="JCV31" s="81"/>
      <c r="JCY31" s="81"/>
      <c r="JDB31" s="81"/>
      <c r="JDE31" s="81"/>
      <c r="JDH31" s="81"/>
      <c r="JDK31" s="81"/>
      <c r="JDN31" s="81"/>
      <c r="JDQ31" s="81"/>
      <c r="JDT31" s="81"/>
      <c r="JDW31" s="81"/>
      <c r="JDZ31" s="81"/>
      <c r="JEC31" s="81"/>
      <c r="JEF31" s="81"/>
      <c r="JEI31" s="81"/>
      <c r="JEL31" s="81"/>
      <c r="JEO31" s="81"/>
      <c r="JER31" s="81"/>
      <c r="JEU31" s="81"/>
      <c r="JEX31" s="81"/>
      <c r="JFA31" s="81"/>
      <c r="JFD31" s="81"/>
      <c r="JFG31" s="81"/>
      <c r="JFJ31" s="81"/>
      <c r="JFM31" s="81"/>
      <c r="JFP31" s="81"/>
      <c r="JFS31" s="81"/>
      <c r="JFV31" s="81"/>
      <c r="JFY31" s="81"/>
      <c r="JGB31" s="81"/>
      <c r="JGE31" s="81"/>
      <c r="JGH31" s="81"/>
      <c r="JGK31" s="81"/>
      <c r="JGN31" s="81"/>
      <c r="JGQ31" s="81"/>
      <c r="JGT31" s="81"/>
      <c r="JGW31" s="81"/>
      <c r="JGZ31" s="81"/>
      <c r="JHC31" s="81"/>
      <c r="JHF31" s="81"/>
      <c r="JHI31" s="81"/>
      <c r="JHL31" s="81"/>
      <c r="JHO31" s="81"/>
      <c r="JHR31" s="81"/>
      <c r="JHU31" s="81"/>
      <c r="JHX31" s="81"/>
      <c r="JIA31" s="81"/>
      <c r="JID31" s="81"/>
      <c r="JIG31" s="81"/>
      <c r="JIJ31" s="81"/>
      <c r="JIM31" s="81"/>
      <c r="JIP31" s="81"/>
      <c r="JIS31" s="81"/>
      <c r="JIV31" s="81"/>
      <c r="JIY31" s="81"/>
      <c r="JJB31" s="81"/>
      <c r="JJE31" s="81"/>
      <c r="JJH31" s="81"/>
      <c r="JJK31" s="81"/>
      <c r="JJN31" s="81"/>
      <c r="JJQ31" s="81"/>
      <c r="JJT31" s="81"/>
      <c r="JJW31" s="81"/>
      <c r="JJZ31" s="81"/>
      <c r="JKC31" s="81"/>
      <c r="JKF31" s="81"/>
      <c r="JKI31" s="81"/>
      <c r="JKL31" s="81"/>
      <c r="JKO31" s="81"/>
      <c r="JKR31" s="81"/>
      <c r="JKU31" s="81"/>
      <c r="JKX31" s="81"/>
      <c r="JLA31" s="81"/>
      <c r="JLD31" s="81"/>
      <c r="JLG31" s="81"/>
      <c r="JLJ31" s="81"/>
      <c r="JLM31" s="81"/>
      <c r="JLP31" s="81"/>
      <c r="JLS31" s="81"/>
      <c r="JLV31" s="81"/>
      <c r="JLY31" s="81"/>
      <c r="JMB31" s="81"/>
      <c r="JME31" s="81"/>
      <c r="JMH31" s="81"/>
      <c r="JMK31" s="81"/>
      <c r="JMN31" s="81"/>
      <c r="JMQ31" s="81"/>
      <c r="JMT31" s="81"/>
      <c r="JMW31" s="81"/>
      <c r="JMZ31" s="81"/>
      <c r="JNC31" s="81"/>
      <c r="JNF31" s="81"/>
      <c r="JNI31" s="81"/>
      <c r="JNL31" s="81"/>
      <c r="JNO31" s="81"/>
      <c r="JNR31" s="81"/>
      <c r="JNU31" s="81"/>
      <c r="JNX31" s="81"/>
      <c r="JOA31" s="81"/>
      <c r="JOD31" s="81"/>
      <c r="JOG31" s="81"/>
      <c r="JOJ31" s="81"/>
      <c r="JOM31" s="81"/>
      <c r="JOP31" s="81"/>
      <c r="JOS31" s="81"/>
      <c r="JOV31" s="81"/>
      <c r="JOY31" s="81"/>
      <c r="JPB31" s="81"/>
      <c r="JPE31" s="81"/>
      <c r="JPH31" s="81"/>
      <c r="JPK31" s="81"/>
      <c r="JPN31" s="81"/>
      <c r="JPQ31" s="81"/>
      <c r="JPT31" s="81"/>
      <c r="JPW31" s="81"/>
      <c r="JPZ31" s="81"/>
      <c r="JQC31" s="81"/>
      <c r="JQF31" s="81"/>
      <c r="JQI31" s="81"/>
      <c r="JQL31" s="81"/>
      <c r="JQO31" s="81"/>
      <c r="JQR31" s="81"/>
      <c r="JQU31" s="81"/>
      <c r="JQX31" s="81"/>
      <c r="JRA31" s="81"/>
      <c r="JRD31" s="81"/>
      <c r="JRG31" s="81"/>
      <c r="JRJ31" s="81"/>
      <c r="JRM31" s="81"/>
      <c r="JRP31" s="81"/>
      <c r="JRS31" s="81"/>
      <c r="JRV31" s="81"/>
      <c r="JRY31" s="81"/>
      <c r="JSB31" s="81"/>
      <c r="JSE31" s="81"/>
      <c r="JSH31" s="81"/>
      <c r="JSK31" s="81"/>
      <c r="JSN31" s="81"/>
      <c r="JSQ31" s="81"/>
      <c r="JST31" s="81"/>
      <c r="JSW31" s="81"/>
      <c r="JSZ31" s="81"/>
      <c r="JTC31" s="81"/>
      <c r="JTF31" s="81"/>
      <c r="JTI31" s="81"/>
      <c r="JTL31" s="81"/>
      <c r="JTO31" s="81"/>
      <c r="JTR31" s="81"/>
      <c r="JTU31" s="81"/>
      <c r="JTX31" s="81"/>
      <c r="JUA31" s="81"/>
      <c r="JUD31" s="81"/>
      <c r="JUG31" s="81"/>
      <c r="JUJ31" s="81"/>
      <c r="JUM31" s="81"/>
      <c r="JUP31" s="81"/>
      <c r="JUS31" s="81"/>
      <c r="JUV31" s="81"/>
      <c r="JUY31" s="81"/>
      <c r="JVB31" s="81"/>
      <c r="JVE31" s="81"/>
      <c r="JVH31" s="81"/>
      <c r="JVK31" s="81"/>
      <c r="JVN31" s="81"/>
      <c r="JVQ31" s="81"/>
      <c r="JVT31" s="81"/>
      <c r="JVW31" s="81"/>
      <c r="JVZ31" s="81"/>
      <c r="JWC31" s="81"/>
      <c r="JWF31" s="81"/>
      <c r="JWI31" s="81"/>
      <c r="JWL31" s="81"/>
      <c r="JWO31" s="81"/>
      <c r="JWR31" s="81"/>
      <c r="JWU31" s="81"/>
      <c r="JWX31" s="81"/>
      <c r="JXA31" s="81"/>
      <c r="JXD31" s="81"/>
      <c r="JXG31" s="81"/>
      <c r="JXJ31" s="81"/>
      <c r="JXM31" s="81"/>
      <c r="JXP31" s="81"/>
      <c r="JXS31" s="81"/>
      <c r="JXV31" s="81"/>
      <c r="JXY31" s="81"/>
      <c r="JYB31" s="81"/>
      <c r="JYE31" s="81"/>
      <c r="JYH31" s="81"/>
      <c r="JYK31" s="81"/>
      <c r="JYN31" s="81"/>
      <c r="JYQ31" s="81"/>
      <c r="JYT31" s="81"/>
      <c r="JYW31" s="81"/>
      <c r="JYZ31" s="81"/>
      <c r="JZC31" s="81"/>
      <c r="JZF31" s="81"/>
      <c r="JZI31" s="81"/>
      <c r="JZL31" s="81"/>
      <c r="JZO31" s="81"/>
      <c r="JZR31" s="81"/>
      <c r="JZU31" s="81"/>
      <c r="JZX31" s="81"/>
      <c r="KAA31" s="81"/>
      <c r="KAD31" s="81"/>
      <c r="KAG31" s="81"/>
      <c r="KAJ31" s="81"/>
      <c r="KAM31" s="81"/>
      <c r="KAP31" s="81"/>
      <c r="KAS31" s="81"/>
      <c r="KAV31" s="81"/>
      <c r="KAY31" s="81"/>
      <c r="KBB31" s="81"/>
      <c r="KBE31" s="81"/>
      <c r="KBH31" s="81"/>
      <c r="KBK31" s="81"/>
      <c r="KBN31" s="81"/>
      <c r="KBQ31" s="81"/>
      <c r="KBT31" s="81"/>
      <c r="KBW31" s="81"/>
      <c r="KBZ31" s="81"/>
      <c r="KCC31" s="81"/>
      <c r="KCF31" s="81"/>
      <c r="KCI31" s="81"/>
      <c r="KCL31" s="81"/>
      <c r="KCO31" s="81"/>
      <c r="KCR31" s="81"/>
      <c r="KCU31" s="81"/>
      <c r="KCX31" s="81"/>
      <c r="KDA31" s="81"/>
      <c r="KDD31" s="81"/>
      <c r="KDG31" s="81"/>
      <c r="KDJ31" s="81"/>
      <c r="KDM31" s="81"/>
      <c r="KDP31" s="81"/>
      <c r="KDS31" s="81"/>
      <c r="KDV31" s="81"/>
      <c r="KDY31" s="81"/>
      <c r="KEB31" s="81"/>
      <c r="KEE31" s="81"/>
      <c r="KEH31" s="81"/>
      <c r="KEK31" s="81"/>
      <c r="KEN31" s="81"/>
      <c r="KEQ31" s="81"/>
      <c r="KET31" s="81"/>
      <c r="KEW31" s="81"/>
      <c r="KEZ31" s="81"/>
      <c r="KFC31" s="81"/>
      <c r="KFF31" s="81"/>
      <c r="KFI31" s="81"/>
      <c r="KFL31" s="81"/>
      <c r="KFO31" s="81"/>
      <c r="KFR31" s="81"/>
      <c r="KFU31" s="81"/>
      <c r="KFX31" s="81"/>
      <c r="KGA31" s="81"/>
      <c r="KGD31" s="81"/>
      <c r="KGG31" s="81"/>
      <c r="KGJ31" s="81"/>
      <c r="KGM31" s="81"/>
      <c r="KGP31" s="81"/>
      <c r="KGS31" s="81"/>
      <c r="KGV31" s="81"/>
      <c r="KGY31" s="81"/>
      <c r="KHB31" s="81"/>
      <c r="KHE31" s="81"/>
      <c r="KHH31" s="81"/>
      <c r="KHK31" s="81"/>
      <c r="KHN31" s="81"/>
      <c r="KHQ31" s="81"/>
      <c r="KHT31" s="81"/>
      <c r="KHW31" s="81"/>
      <c r="KHZ31" s="81"/>
      <c r="KIC31" s="81"/>
      <c r="KIF31" s="81"/>
      <c r="KII31" s="81"/>
      <c r="KIL31" s="81"/>
      <c r="KIO31" s="81"/>
      <c r="KIR31" s="81"/>
      <c r="KIU31" s="81"/>
      <c r="KIX31" s="81"/>
      <c r="KJA31" s="81"/>
      <c r="KJD31" s="81"/>
      <c r="KJG31" s="81"/>
      <c r="KJJ31" s="81"/>
      <c r="KJM31" s="81"/>
      <c r="KJP31" s="81"/>
      <c r="KJS31" s="81"/>
      <c r="KJV31" s="81"/>
      <c r="KJY31" s="81"/>
      <c r="KKB31" s="81"/>
      <c r="KKE31" s="81"/>
      <c r="KKH31" s="81"/>
      <c r="KKK31" s="81"/>
      <c r="KKN31" s="81"/>
      <c r="KKQ31" s="81"/>
      <c r="KKT31" s="81"/>
      <c r="KKW31" s="81"/>
      <c r="KKZ31" s="81"/>
      <c r="KLC31" s="81"/>
      <c r="KLF31" s="81"/>
      <c r="KLI31" s="81"/>
      <c r="KLL31" s="81"/>
      <c r="KLO31" s="81"/>
      <c r="KLR31" s="81"/>
      <c r="KLU31" s="81"/>
      <c r="KLX31" s="81"/>
      <c r="KMA31" s="81"/>
      <c r="KMD31" s="81"/>
      <c r="KMG31" s="81"/>
      <c r="KMJ31" s="81"/>
      <c r="KMM31" s="81"/>
      <c r="KMP31" s="81"/>
      <c r="KMS31" s="81"/>
      <c r="KMV31" s="81"/>
      <c r="KMY31" s="81"/>
      <c r="KNB31" s="81"/>
      <c r="KNE31" s="81"/>
      <c r="KNH31" s="81"/>
      <c r="KNK31" s="81"/>
      <c r="KNN31" s="81"/>
      <c r="KNQ31" s="81"/>
      <c r="KNT31" s="81"/>
      <c r="KNW31" s="81"/>
      <c r="KNZ31" s="81"/>
      <c r="KOC31" s="81"/>
      <c r="KOF31" s="81"/>
      <c r="KOI31" s="81"/>
      <c r="KOL31" s="81"/>
      <c r="KOO31" s="81"/>
      <c r="KOR31" s="81"/>
      <c r="KOU31" s="81"/>
      <c r="KOX31" s="81"/>
      <c r="KPA31" s="81"/>
      <c r="KPD31" s="81"/>
      <c r="KPG31" s="81"/>
      <c r="KPJ31" s="81"/>
      <c r="KPM31" s="81"/>
      <c r="KPP31" s="81"/>
      <c r="KPS31" s="81"/>
      <c r="KPV31" s="81"/>
      <c r="KPY31" s="81"/>
      <c r="KQB31" s="81"/>
      <c r="KQE31" s="81"/>
      <c r="KQH31" s="81"/>
      <c r="KQK31" s="81"/>
      <c r="KQN31" s="81"/>
      <c r="KQQ31" s="81"/>
      <c r="KQT31" s="81"/>
      <c r="KQW31" s="81"/>
      <c r="KQZ31" s="81"/>
      <c r="KRC31" s="81"/>
      <c r="KRF31" s="81"/>
      <c r="KRI31" s="81"/>
      <c r="KRL31" s="81"/>
      <c r="KRO31" s="81"/>
      <c r="KRR31" s="81"/>
      <c r="KRU31" s="81"/>
      <c r="KRX31" s="81"/>
      <c r="KSA31" s="81"/>
      <c r="KSD31" s="81"/>
      <c r="KSG31" s="81"/>
      <c r="KSJ31" s="81"/>
      <c r="KSM31" s="81"/>
      <c r="KSP31" s="81"/>
      <c r="KSS31" s="81"/>
      <c r="KSV31" s="81"/>
      <c r="KSY31" s="81"/>
      <c r="KTB31" s="81"/>
      <c r="KTE31" s="81"/>
      <c r="KTH31" s="81"/>
      <c r="KTK31" s="81"/>
      <c r="KTN31" s="81"/>
      <c r="KTQ31" s="81"/>
      <c r="KTT31" s="81"/>
      <c r="KTW31" s="81"/>
      <c r="KTZ31" s="81"/>
      <c r="KUC31" s="81"/>
      <c r="KUF31" s="81"/>
      <c r="KUI31" s="81"/>
      <c r="KUL31" s="81"/>
      <c r="KUO31" s="81"/>
      <c r="KUR31" s="81"/>
      <c r="KUU31" s="81"/>
      <c r="KUX31" s="81"/>
      <c r="KVA31" s="81"/>
      <c r="KVD31" s="81"/>
      <c r="KVG31" s="81"/>
      <c r="KVJ31" s="81"/>
      <c r="KVM31" s="81"/>
      <c r="KVP31" s="81"/>
      <c r="KVS31" s="81"/>
      <c r="KVV31" s="81"/>
      <c r="KVY31" s="81"/>
      <c r="KWB31" s="81"/>
      <c r="KWE31" s="81"/>
      <c r="KWH31" s="81"/>
      <c r="KWK31" s="81"/>
      <c r="KWN31" s="81"/>
      <c r="KWQ31" s="81"/>
      <c r="KWT31" s="81"/>
      <c r="KWW31" s="81"/>
      <c r="KWZ31" s="81"/>
      <c r="KXC31" s="81"/>
      <c r="KXF31" s="81"/>
      <c r="KXI31" s="81"/>
      <c r="KXL31" s="81"/>
      <c r="KXO31" s="81"/>
      <c r="KXR31" s="81"/>
      <c r="KXU31" s="81"/>
      <c r="KXX31" s="81"/>
      <c r="KYA31" s="81"/>
      <c r="KYD31" s="81"/>
      <c r="KYG31" s="81"/>
      <c r="KYJ31" s="81"/>
      <c r="KYM31" s="81"/>
      <c r="KYP31" s="81"/>
      <c r="KYS31" s="81"/>
      <c r="KYV31" s="81"/>
      <c r="KYY31" s="81"/>
      <c r="KZB31" s="81"/>
      <c r="KZE31" s="81"/>
      <c r="KZH31" s="81"/>
      <c r="KZK31" s="81"/>
      <c r="KZN31" s="81"/>
      <c r="KZQ31" s="81"/>
      <c r="KZT31" s="81"/>
      <c r="KZW31" s="81"/>
      <c r="KZZ31" s="81"/>
      <c r="LAC31" s="81"/>
      <c r="LAF31" s="81"/>
      <c r="LAI31" s="81"/>
      <c r="LAL31" s="81"/>
      <c r="LAO31" s="81"/>
      <c r="LAR31" s="81"/>
      <c r="LAU31" s="81"/>
      <c r="LAX31" s="81"/>
      <c r="LBA31" s="81"/>
      <c r="LBD31" s="81"/>
      <c r="LBG31" s="81"/>
      <c r="LBJ31" s="81"/>
      <c r="LBM31" s="81"/>
      <c r="LBP31" s="81"/>
      <c r="LBS31" s="81"/>
      <c r="LBV31" s="81"/>
      <c r="LBY31" s="81"/>
      <c r="LCB31" s="81"/>
      <c r="LCE31" s="81"/>
      <c r="LCH31" s="81"/>
      <c r="LCK31" s="81"/>
      <c r="LCN31" s="81"/>
      <c r="LCQ31" s="81"/>
      <c r="LCT31" s="81"/>
      <c r="LCW31" s="81"/>
      <c r="LCZ31" s="81"/>
      <c r="LDC31" s="81"/>
      <c r="LDF31" s="81"/>
      <c r="LDI31" s="81"/>
      <c r="LDL31" s="81"/>
      <c r="LDO31" s="81"/>
      <c r="LDR31" s="81"/>
      <c r="LDU31" s="81"/>
      <c r="LDX31" s="81"/>
      <c r="LEA31" s="81"/>
      <c r="LED31" s="81"/>
      <c r="LEG31" s="81"/>
      <c r="LEJ31" s="81"/>
      <c r="LEM31" s="81"/>
      <c r="LEP31" s="81"/>
      <c r="LES31" s="81"/>
      <c r="LEV31" s="81"/>
      <c r="LEY31" s="81"/>
      <c r="LFB31" s="81"/>
      <c r="LFE31" s="81"/>
      <c r="LFH31" s="81"/>
      <c r="LFK31" s="81"/>
      <c r="LFN31" s="81"/>
      <c r="LFQ31" s="81"/>
      <c r="LFT31" s="81"/>
      <c r="LFW31" s="81"/>
      <c r="LFZ31" s="81"/>
      <c r="LGC31" s="81"/>
      <c r="LGF31" s="81"/>
      <c r="LGI31" s="81"/>
      <c r="LGL31" s="81"/>
      <c r="LGO31" s="81"/>
      <c r="LGR31" s="81"/>
      <c r="LGU31" s="81"/>
      <c r="LGX31" s="81"/>
      <c r="LHA31" s="81"/>
      <c r="LHD31" s="81"/>
      <c r="LHG31" s="81"/>
      <c r="LHJ31" s="81"/>
      <c r="LHM31" s="81"/>
      <c r="LHP31" s="81"/>
      <c r="LHS31" s="81"/>
      <c r="LHV31" s="81"/>
      <c r="LHY31" s="81"/>
      <c r="LIB31" s="81"/>
      <c r="LIE31" s="81"/>
      <c r="LIH31" s="81"/>
      <c r="LIK31" s="81"/>
      <c r="LIN31" s="81"/>
      <c r="LIQ31" s="81"/>
      <c r="LIT31" s="81"/>
      <c r="LIW31" s="81"/>
      <c r="LIZ31" s="81"/>
      <c r="LJC31" s="81"/>
      <c r="LJF31" s="81"/>
      <c r="LJI31" s="81"/>
      <c r="LJL31" s="81"/>
      <c r="LJO31" s="81"/>
      <c r="LJR31" s="81"/>
      <c r="LJU31" s="81"/>
      <c r="LJX31" s="81"/>
      <c r="LKA31" s="81"/>
      <c r="LKD31" s="81"/>
      <c r="LKG31" s="81"/>
      <c r="LKJ31" s="81"/>
      <c r="LKM31" s="81"/>
      <c r="LKP31" s="81"/>
      <c r="LKS31" s="81"/>
      <c r="LKV31" s="81"/>
      <c r="LKY31" s="81"/>
      <c r="LLB31" s="81"/>
      <c r="LLE31" s="81"/>
      <c r="LLH31" s="81"/>
      <c r="LLK31" s="81"/>
      <c r="LLN31" s="81"/>
      <c r="LLQ31" s="81"/>
      <c r="LLT31" s="81"/>
      <c r="LLW31" s="81"/>
      <c r="LLZ31" s="81"/>
      <c r="LMC31" s="81"/>
      <c r="LMF31" s="81"/>
      <c r="LMI31" s="81"/>
      <c r="LML31" s="81"/>
      <c r="LMO31" s="81"/>
      <c r="LMR31" s="81"/>
      <c r="LMU31" s="81"/>
      <c r="LMX31" s="81"/>
      <c r="LNA31" s="81"/>
      <c r="LND31" s="81"/>
      <c r="LNG31" s="81"/>
      <c r="LNJ31" s="81"/>
      <c r="LNM31" s="81"/>
      <c r="LNP31" s="81"/>
      <c r="LNS31" s="81"/>
      <c r="LNV31" s="81"/>
      <c r="LNY31" s="81"/>
      <c r="LOB31" s="81"/>
      <c r="LOE31" s="81"/>
      <c r="LOH31" s="81"/>
      <c r="LOK31" s="81"/>
      <c r="LON31" s="81"/>
      <c r="LOQ31" s="81"/>
      <c r="LOT31" s="81"/>
      <c r="LOW31" s="81"/>
      <c r="LOZ31" s="81"/>
      <c r="LPC31" s="81"/>
      <c r="LPF31" s="81"/>
      <c r="LPI31" s="81"/>
      <c r="LPL31" s="81"/>
      <c r="LPO31" s="81"/>
      <c r="LPR31" s="81"/>
      <c r="LPU31" s="81"/>
      <c r="LPX31" s="81"/>
      <c r="LQA31" s="81"/>
      <c r="LQD31" s="81"/>
      <c r="LQG31" s="81"/>
      <c r="LQJ31" s="81"/>
      <c r="LQM31" s="81"/>
      <c r="LQP31" s="81"/>
      <c r="LQS31" s="81"/>
      <c r="LQV31" s="81"/>
      <c r="LQY31" s="81"/>
      <c r="LRB31" s="81"/>
      <c r="LRE31" s="81"/>
      <c r="LRH31" s="81"/>
      <c r="LRK31" s="81"/>
      <c r="LRN31" s="81"/>
      <c r="LRQ31" s="81"/>
      <c r="LRT31" s="81"/>
      <c r="LRW31" s="81"/>
      <c r="LRZ31" s="81"/>
      <c r="LSC31" s="81"/>
      <c r="LSF31" s="81"/>
      <c r="LSI31" s="81"/>
      <c r="LSL31" s="81"/>
      <c r="LSO31" s="81"/>
      <c r="LSR31" s="81"/>
      <c r="LSU31" s="81"/>
      <c r="LSX31" s="81"/>
      <c r="LTA31" s="81"/>
      <c r="LTD31" s="81"/>
      <c r="LTG31" s="81"/>
      <c r="LTJ31" s="81"/>
      <c r="LTM31" s="81"/>
      <c r="LTP31" s="81"/>
      <c r="LTS31" s="81"/>
      <c r="LTV31" s="81"/>
      <c r="LTY31" s="81"/>
      <c r="LUB31" s="81"/>
      <c r="LUE31" s="81"/>
      <c r="LUH31" s="81"/>
      <c r="LUK31" s="81"/>
      <c r="LUN31" s="81"/>
      <c r="LUQ31" s="81"/>
      <c r="LUT31" s="81"/>
      <c r="LUW31" s="81"/>
      <c r="LUZ31" s="81"/>
      <c r="LVC31" s="81"/>
      <c r="LVF31" s="81"/>
      <c r="LVI31" s="81"/>
      <c r="LVL31" s="81"/>
      <c r="LVO31" s="81"/>
      <c r="LVR31" s="81"/>
      <c r="LVU31" s="81"/>
      <c r="LVX31" s="81"/>
      <c r="LWA31" s="81"/>
      <c r="LWD31" s="81"/>
      <c r="LWG31" s="81"/>
      <c r="LWJ31" s="81"/>
      <c r="LWM31" s="81"/>
      <c r="LWP31" s="81"/>
      <c r="LWS31" s="81"/>
      <c r="LWV31" s="81"/>
      <c r="LWY31" s="81"/>
      <c r="LXB31" s="81"/>
      <c r="LXE31" s="81"/>
      <c r="LXH31" s="81"/>
      <c r="LXK31" s="81"/>
      <c r="LXN31" s="81"/>
      <c r="LXQ31" s="81"/>
      <c r="LXT31" s="81"/>
      <c r="LXW31" s="81"/>
      <c r="LXZ31" s="81"/>
      <c r="LYC31" s="81"/>
      <c r="LYF31" s="81"/>
      <c r="LYI31" s="81"/>
      <c r="LYL31" s="81"/>
      <c r="LYO31" s="81"/>
      <c r="LYR31" s="81"/>
      <c r="LYU31" s="81"/>
      <c r="LYX31" s="81"/>
      <c r="LZA31" s="81"/>
      <c r="LZD31" s="81"/>
      <c r="LZG31" s="81"/>
      <c r="LZJ31" s="81"/>
      <c r="LZM31" s="81"/>
      <c r="LZP31" s="81"/>
      <c r="LZS31" s="81"/>
      <c r="LZV31" s="81"/>
      <c r="LZY31" s="81"/>
      <c r="MAB31" s="81"/>
      <c r="MAE31" s="81"/>
      <c r="MAH31" s="81"/>
      <c r="MAK31" s="81"/>
      <c r="MAN31" s="81"/>
      <c r="MAQ31" s="81"/>
      <c r="MAT31" s="81"/>
      <c r="MAW31" s="81"/>
      <c r="MAZ31" s="81"/>
      <c r="MBC31" s="81"/>
      <c r="MBF31" s="81"/>
      <c r="MBI31" s="81"/>
      <c r="MBL31" s="81"/>
      <c r="MBO31" s="81"/>
      <c r="MBR31" s="81"/>
      <c r="MBU31" s="81"/>
      <c r="MBX31" s="81"/>
      <c r="MCA31" s="81"/>
      <c r="MCD31" s="81"/>
      <c r="MCG31" s="81"/>
      <c r="MCJ31" s="81"/>
      <c r="MCM31" s="81"/>
      <c r="MCP31" s="81"/>
      <c r="MCS31" s="81"/>
      <c r="MCV31" s="81"/>
      <c r="MCY31" s="81"/>
      <c r="MDB31" s="81"/>
      <c r="MDE31" s="81"/>
      <c r="MDH31" s="81"/>
      <c r="MDK31" s="81"/>
      <c r="MDN31" s="81"/>
      <c r="MDQ31" s="81"/>
      <c r="MDT31" s="81"/>
      <c r="MDW31" s="81"/>
      <c r="MDZ31" s="81"/>
      <c r="MEC31" s="81"/>
      <c r="MEF31" s="81"/>
      <c r="MEI31" s="81"/>
      <c r="MEL31" s="81"/>
      <c r="MEO31" s="81"/>
      <c r="MER31" s="81"/>
      <c r="MEU31" s="81"/>
      <c r="MEX31" s="81"/>
      <c r="MFA31" s="81"/>
      <c r="MFD31" s="81"/>
      <c r="MFG31" s="81"/>
      <c r="MFJ31" s="81"/>
      <c r="MFM31" s="81"/>
      <c r="MFP31" s="81"/>
      <c r="MFS31" s="81"/>
      <c r="MFV31" s="81"/>
      <c r="MFY31" s="81"/>
      <c r="MGB31" s="81"/>
      <c r="MGE31" s="81"/>
      <c r="MGH31" s="81"/>
      <c r="MGK31" s="81"/>
      <c r="MGN31" s="81"/>
      <c r="MGQ31" s="81"/>
      <c r="MGT31" s="81"/>
      <c r="MGW31" s="81"/>
      <c r="MGZ31" s="81"/>
      <c r="MHC31" s="81"/>
      <c r="MHF31" s="81"/>
      <c r="MHI31" s="81"/>
      <c r="MHL31" s="81"/>
      <c r="MHO31" s="81"/>
      <c r="MHR31" s="81"/>
      <c r="MHU31" s="81"/>
      <c r="MHX31" s="81"/>
      <c r="MIA31" s="81"/>
      <c r="MID31" s="81"/>
      <c r="MIG31" s="81"/>
      <c r="MIJ31" s="81"/>
      <c r="MIM31" s="81"/>
      <c r="MIP31" s="81"/>
      <c r="MIS31" s="81"/>
      <c r="MIV31" s="81"/>
      <c r="MIY31" s="81"/>
      <c r="MJB31" s="81"/>
      <c r="MJE31" s="81"/>
      <c r="MJH31" s="81"/>
      <c r="MJK31" s="81"/>
      <c r="MJN31" s="81"/>
      <c r="MJQ31" s="81"/>
      <c r="MJT31" s="81"/>
      <c r="MJW31" s="81"/>
      <c r="MJZ31" s="81"/>
      <c r="MKC31" s="81"/>
      <c r="MKF31" s="81"/>
      <c r="MKI31" s="81"/>
      <c r="MKL31" s="81"/>
      <c r="MKO31" s="81"/>
      <c r="MKR31" s="81"/>
      <c r="MKU31" s="81"/>
      <c r="MKX31" s="81"/>
      <c r="MLA31" s="81"/>
      <c r="MLD31" s="81"/>
      <c r="MLG31" s="81"/>
      <c r="MLJ31" s="81"/>
      <c r="MLM31" s="81"/>
      <c r="MLP31" s="81"/>
      <c r="MLS31" s="81"/>
      <c r="MLV31" s="81"/>
      <c r="MLY31" s="81"/>
      <c r="MMB31" s="81"/>
      <c r="MME31" s="81"/>
      <c r="MMH31" s="81"/>
      <c r="MMK31" s="81"/>
      <c r="MMN31" s="81"/>
      <c r="MMQ31" s="81"/>
      <c r="MMT31" s="81"/>
      <c r="MMW31" s="81"/>
      <c r="MMZ31" s="81"/>
      <c r="MNC31" s="81"/>
      <c r="MNF31" s="81"/>
      <c r="MNI31" s="81"/>
      <c r="MNL31" s="81"/>
      <c r="MNO31" s="81"/>
      <c r="MNR31" s="81"/>
      <c r="MNU31" s="81"/>
      <c r="MNX31" s="81"/>
      <c r="MOA31" s="81"/>
      <c r="MOD31" s="81"/>
      <c r="MOG31" s="81"/>
      <c r="MOJ31" s="81"/>
      <c r="MOM31" s="81"/>
      <c r="MOP31" s="81"/>
      <c r="MOS31" s="81"/>
      <c r="MOV31" s="81"/>
      <c r="MOY31" s="81"/>
      <c r="MPB31" s="81"/>
      <c r="MPE31" s="81"/>
      <c r="MPH31" s="81"/>
      <c r="MPK31" s="81"/>
      <c r="MPN31" s="81"/>
      <c r="MPQ31" s="81"/>
      <c r="MPT31" s="81"/>
      <c r="MPW31" s="81"/>
      <c r="MPZ31" s="81"/>
      <c r="MQC31" s="81"/>
      <c r="MQF31" s="81"/>
      <c r="MQI31" s="81"/>
      <c r="MQL31" s="81"/>
      <c r="MQO31" s="81"/>
      <c r="MQR31" s="81"/>
      <c r="MQU31" s="81"/>
      <c r="MQX31" s="81"/>
      <c r="MRA31" s="81"/>
      <c r="MRD31" s="81"/>
      <c r="MRG31" s="81"/>
      <c r="MRJ31" s="81"/>
      <c r="MRM31" s="81"/>
      <c r="MRP31" s="81"/>
      <c r="MRS31" s="81"/>
      <c r="MRV31" s="81"/>
      <c r="MRY31" s="81"/>
      <c r="MSB31" s="81"/>
      <c r="MSE31" s="81"/>
      <c r="MSH31" s="81"/>
      <c r="MSK31" s="81"/>
      <c r="MSN31" s="81"/>
      <c r="MSQ31" s="81"/>
      <c r="MST31" s="81"/>
      <c r="MSW31" s="81"/>
      <c r="MSZ31" s="81"/>
      <c r="MTC31" s="81"/>
      <c r="MTF31" s="81"/>
      <c r="MTI31" s="81"/>
      <c r="MTL31" s="81"/>
      <c r="MTO31" s="81"/>
      <c r="MTR31" s="81"/>
      <c r="MTU31" s="81"/>
      <c r="MTX31" s="81"/>
      <c r="MUA31" s="81"/>
      <c r="MUD31" s="81"/>
      <c r="MUG31" s="81"/>
      <c r="MUJ31" s="81"/>
      <c r="MUM31" s="81"/>
      <c r="MUP31" s="81"/>
      <c r="MUS31" s="81"/>
      <c r="MUV31" s="81"/>
      <c r="MUY31" s="81"/>
      <c r="MVB31" s="81"/>
      <c r="MVE31" s="81"/>
      <c r="MVH31" s="81"/>
      <c r="MVK31" s="81"/>
      <c r="MVN31" s="81"/>
      <c r="MVQ31" s="81"/>
      <c r="MVT31" s="81"/>
      <c r="MVW31" s="81"/>
      <c r="MVZ31" s="81"/>
      <c r="MWC31" s="81"/>
      <c r="MWF31" s="81"/>
      <c r="MWI31" s="81"/>
      <c r="MWL31" s="81"/>
      <c r="MWO31" s="81"/>
      <c r="MWR31" s="81"/>
      <c r="MWU31" s="81"/>
      <c r="MWX31" s="81"/>
      <c r="MXA31" s="81"/>
      <c r="MXD31" s="81"/>
      <c r="MXG31" s="81"/>
      <c r="MXJ31" s="81"/>
      <c r="MXM31" s="81"/>
      <c r="MXP31" s="81"/>
      <c r="MXS31" s="81"/>
      <c r="MXV31" s="81"/>
      <c r="MXY31" s="81"/>
      <c r="MYB31" s="81"/>
      <c r="MYE31" s="81"/>
      <c r="MYH31" s="81"/>
      <c r="MYK31" s="81"/>
      <c r="MYN31" s="81"/>
      <c r="MYQ31" s="81"/>
      <c r="MYT31" s="81"/>
      <c r="MYW31" s="81"/>
      <c r="MYZ31" s="81"/>
      <c r="MZC31" s="81"/>
      <c r="MZF31" s="81"/>
      <c r="MZI31" s="81"/>
      <c r="MZL31" s="81"/>
      <c r="MZO31" s="81"/>
      <c r="MZR31" s="81"/>
      <c r="MZU31" s="81"/>
      <c r="MZX31" s="81"/>
      <c r="NAA31" s="81"/>
      <c r="NAD31" s="81"/>
      <c r="NAG31" s="81"/>
      <c r="NAJ31" s="81"/>
      <c r="NAM31" s="81"/>
      <c r="NAP31" s="81"/>
      <c r="NAS31" s="81"/>
      <c r="NAV31" s="81"/>
      <c r="NAY31" s="81"/>
      <c r="NBB31" s="81"/>
      <c r="NBE31" s="81"/>
      <c r="NBH31" s="81"/>
      <c r="NBK31" s="81"/>
      <c r="NBN31" s="81"/>
      <c r="NBQ31" s="81"/>
      <c r="NBT31" s="81"/>
      <c r="NBW31" s="81"/>
      <c r="NBZ31" s="81"/>
      <c r="NCC31" s="81"/>
      <c r="NCF31" s="81"/>
      <c r="NCI31" s="81"/>
      <c r="NCL31" s="81"/>
      <c r="NCO31" s="81"/>
      <c r="NCR31" s="81"/>
      <c r="NCU31" s="81"/>
      <c r="NCX31" s="81"/>
      <c r="NDA31" s="81"/>
      <c r="NDD31" s="81"/>
      <c r="NDG31" s="81"/>
      <c r="NDJ31" s="81"/>
      <c r="NDM31" s="81"/>
      <c r="NDP31" s="81"/>
      <c r="NDS31" s="81"/>
      <c r="NDV31" s="81"/>
      <c r="NDY31" s="81"/>
      <c r="NEB31" s="81"/>
      <c r="NEE31" s="81"/>
      <c r="NEH31" s="81"/>
      <c r="NEK31" s="81"/>
      <c r="NEN31" s="81"/>
      <c r="NEQ31" s="81"/>
      <c r="NET31" s="81"/>
      <c r="NEW31" s="81"/>
      <c r="NEZ31" s="81"/>
      <c r="NFC31" s="81"/>
      <c r="NFF31" s="81"/>
      <c r="NFI31" s="81"/>
      <c r="NFL31" s="81"/>
      <c r="NFO31" s="81"/>
      <c r="NFR31" s="81"/>
      <c r="NFU31" s="81"/>
      <c r="NFX31" s="81"/>
      <c r="NGA31" s="81"/>
      <c r="NGD31" s="81"/>
      <c r="NGG31" s="81"/>
      <c r="NGJ31" s="81"/>
      <c r="NGM31" s="81"/>
      <c r="NGP31" s="81"/>
      <c r="NGS31" s="81"/>
      <c r="NGV31" s="81"/>
      <c r="NGY31" s="81"/>
      <c r="NHB31" s="81"/>
      <c r="NHE31" s="81"/>
      <c r="NHH31" s="81"/>
      <c r="NHK31" s="81"/>
      <c r="NHN31" s="81"/>
      <c r="NHQ31" s="81"/>
      <c r="NHT31" s="81"/>
      <c r="NHW31" s="81"/>
      <c r="NHZ31" s="81"/>
      <c r="NIC31" s="81"/>
      <c r="NIF31" s="81"/>
      <c r="NII31" s="81"/>
      <c r="NIL31" s="81"/>
      <c r="NIO31" s="81"/>
      <c r="NIR31" s="81"/>
      <c r="NIU31" s="81"/>
      <c r="NIX31" s="81"/>
      <c r="NJA31" s="81"/>
      <c r="NJD31" s="81"/>
      <c r="NJG31" s="81"/>
      <c r="NJJ31" s="81"/>
      <c r="NJM31" s="81"/>
      <c r="NJP31" s="81"/>
      <c r="NJS31" s="81"/>
      <c r="NJV31" s="81"/>
      <c r="NJY31" s="81"/>
      <c r="NKB31" s="81"/>
      <c r="NKE31" s="81"/>
      <c r="NKH31" s="81"/>
      <c r="NKK31" s="81"/>
      <c r="NKN31" s="81"/>
      <c r="NKQ31" s="81"/>
      <c r="NKT31" s="81"/>
      <c r="NKW31" s="81"/>
      <c r="NKZ31" s="81"/>
      <c r="NLC31" s="81"/>
      <c r="NLF31" s="81"/>
      <c r="NLI31" s="81"/>
      <c r="NLL31" s="81"/>
      <c r="NLO31" s="81"/>
      <c r="NLR31" s="81"/>
      <c r="NLU31" s="81"/>
      <c r="NLX31" s="81"/>
      <c r="NMA31" s="81"/>
      <c r="NMD31" s="81"/>
      <c r="NMG31" s="81"/>
      <c r="NMJ31" s="81"/>
      <c r="NMM31" s="81"/>
      <c r="NMP31" s="81"/>
      <c r="NMS31" s="81"/>
      <c r="NMV31" s="81"/>
      <c r="NMY31" s="81"/>
      <c r="NNB31" s="81"/>
      <c r="NNE31" s="81"/>
      <c r="NNH31" s="81"/>
      <c r="NNK31" s="81"/>
      <c r="NNN31" s="81"/>
      <c r="NNQ31" s="81"/>
      <c r="NNT31" s="81"/>
      <c r="NNW31" s="81"/>
      <c r="NNZ31" s="81"/>
      <c r="NOC31" s="81"/>
      <c r="NOF31" s="81"/>
      <c r="NOI31" s="81"/>
      <c r="NOL31" s="81"/>
      <c r="NOO31" s="81"/>
      <c r="NOR31" s="81"/>
      <c r="NOU31" s="81"/>
      <c r="NOX31" s="81"/>
      <c r="NPA31" s="81"/>
      <c r="NPD31" s="81"/>
      <c r="NPG31" s="81"/>
      <c r="NPJ31" s="81"/>
      <c r="NPM31" s="81"/>
      <c r="NPP31" s="81"/>
      <c r="NPS31" s="81"/>
      <c r="NPV31" s="81"/>
      <c r="NPY31" s="81"/>
      <c r="NQB31" s="81"/>
      <c r="NQE31" s="81"/>
      <c r="NQH31" s="81"/>
      <c r="NQK31" s="81"/>
      <c r="NQN31" s="81"/>
      <c r="NQQ31" s="81"/>
      <c r="NQT31" s="81"/>
      <c r="NQW31" s="81"/>
      <c r="NQZ31" s="81"/>
      <c r="NRC31" s="81"/>
      <c r="NRF31" s="81"/>
      <c r="NRI31" s="81"/>
      <c r="NRL31" s="81"/>
      <c r="NRO31" s="81"/>
      <c r="NRR31" s="81"/>
      <c r="NRU31" s="81"/>
      <c r="NRX31" s="81"/>
      <c r="NSA31" s="81"/>
      <c r="NSD31" s="81"/>
      <c r="NSG31" s="81"/>
      <c r="NSJ31" s="81"/>
      <c r="NSM31" s="81"/>
      <c r="NSP31" s="81"/>
      <c r="NSS31" s="81"/>
      <c r="NSV31" s="81"/>
      <c r="NSY31" s="81"/>
      <c r="NTB31" s="81"/>
      <c r="NTE31" s="81"/>
      <c r="NTH31" s="81"/>
      <c r="NTK31" s="81"/>
      <c r="NTN31" s="81"/>
      <c r="NTQ31" s="81"/>
      <c r="NTT31" s="81"/>
      <c r="NTW31" s="81"/>
      <c r="NTZ31" s="81"/>
      <c r="NUC31" s="81"/>
      <c r="NUF31" s="81"/>
      <c r="NUI31" s="81"/>
      <c r="NUL31" s="81"/>
      <c r="NUO31" s="81"/>
      <c r="NUR31" s="81"/>
      <c r="NUU31" s="81"/>
      <c r="NUX31" s="81"/>
      <c r="NVA31" s="81"/>
      <c r="NVD31" s="81"/>
      <c r="NVG31" s="81"/>
      <c r="NVJ31" s="81"/>
      <c r="NVM31" s="81"/>
      <c r="NVP31" s="81"/>
      <c r="NVS31" s="81"/>
      <c r="NVV31" s="81"/>
      <c r="NVY31" s="81"/>
      <c r="NWB31" s="81"/>
      <c r="NWE31" s="81"/>
      <c r="NWH31" s="81"/>
      <c r="NWK31" s="81"/>
      <c r="NWN31" s="81"/>
      <c r="NWQ31" s="81"/>
      <c r="NWT31" s="81"/>
      <c r="NWW31" s="81"/>
      <c r="NWZ31" s="81"/>
      <c r="NXC31" s="81"/>
      <c r="NXF31" s="81"/>
      <c r="NXI31" s="81"/>
      <c r="NXL31" s="81"/>
      <c r="NXO31" s="81"/>
      <c r="NXR31" s="81"/>
      <c r="NXU31" s="81"/>
      <c r="NXX31" s="81"/>
      <c r="NYA31" s="81"/>
      <c r="NYD31" s="81"/>
      <c r="NYG31" s="81"/>
      <c r="NYJ31" s="81"/>
      <c r="NYM31" s="81"/>
      <c r="NYP31" s="81"/>
      <c r="NYS31" s="81"/>
      <c r="NYV31" s="81"/>
      <c r="NYY31" s="81"/>
      <c r="NZB31" s="81"/>
      <c r="NZE31" s="81"/>
      <c r="NZH31" s="81"/>
      <c r="NZK31" s="81"/>
      <c r="NZN31" s="81"/>
      <c r="NZQ31" s="81"/>
      <c r="NZT31" s="81"/>
      <c r="NZW31" s="81"/>
      <c r="NZZ31" s="81"/>
      <c r="OAC31" s="81"/>
      <c r="OAF31" s="81"/>
      <c r="OAI31" s="81"/>
      <c r="OAL31" s="81"/>
      <c r="OAO31" s="81"/>
      <c r="OAR31" s="81"/>
      <c r="OAU31" s="81"/>
      <c r="OAX31" s="81"/>
      <c r="OBA31" s="81"/>
      <c r="OBD31" s="81"/>
      <c r="OBG31" s="81"/>
      <c r="OBJ31" s="81"/>
      <c r="OBM31" s="81"/>
      <c r="OBP31" s="81"/>
      <c r="OBS31" s="81"/>
      <c r="OBV31" s="81"/>
      <c r="OBY31" s="81"/>
      <c r="OCB31" s="81"/>
      <c r="OCE31" s="81"/>
      <c r="OCH31" s="81"/>
      <c r="OCK31" s="81"/>
      <c r="OCN31" s="81"/>
      <c r="OCQ31" s="81"/>
      <c r="OCT31" s="81"/>
      <c r="OCW31" s="81"/>
      <c r="OCZ31" s="81"/>
      <c r="ODC31" s="81"/>
      <c r="ODF31" s="81"/>
      <c r="ODI31" s="81"/>
      <c r="ODL31" s="81"/>
      <c r="ODO31" s="81"/>
      <c r="ODR31" s="81"/>
      <c r="ODU31" s="81"/>
      <c r="ODX31" s="81"/>
      <c r="OEA31" s="81"/>
      <c r="OED31" s="81"/>
      <c r="OEG31" s="81"/>
      <c r="OEJ31" s="81"/>
      <c r="OEM31" s="81"/>
      <c r="OEP31" s="81"/>
      <c r="OES31" s="81"/>
      <c r="OEV31" s="81"/>
      <c r="OEY31" s="81"/>
      <c r="OFB31" s="81"/>
      <c r="OFE31" s="81"/>
      <c r="OFH31" s="81"/>
      <c r="OFK31" s="81"/>
      <c r="OFN31" s="81"/>
      <c r="OFQ31" s="81"/>
      <c r="OFT31" s="81"/>
      <c r="OFW31" s="81"/>
      <c r="OFZ31" s="81"/>
      <c r="OGC31" s="81"/>
      <c r="OGF31" s="81"/>
      <c r="OGI31" s="81"/>
      <c r="OGL31" s="81"/>
      <c r="OGO31" s="81"/>
      <c r="OGR31" s="81"/>
      <c r="OGU31" s="81"/>
      <c r="OGX31" s="81"/>
      <c r="OHA31" s="81"/>
      <c r="OHD31" s="81"/>
      <c r="OHG31" s="81"/>
      <c r="OHJ31" s="81"/>
      <c r="OHM31" s="81"/>
      <c r="OHP31" s="81"/>
      <c r="OHS31" s="81"/>
      <c r="OHV31" s="81"/>
      <c r="OHY31" s="81"/>
      <c r="OIB31" s="81"/>
      <c r="OIE31" s="81"/>
      <c r="OIH31" s="81"/>
      <c r="OIK31" s="81"/>
      <c r="OIN31" s="81"/>
      <c r="OIQ31" s="81"/>
      <c r="OIT31" s="81"/>
      <c r="OIW31" s="81"/>
      <c r="OIZ31" s="81"/>
      <c r="OJC31" s="81"/>
      <c r="OJF31" s="81"/>
      <c r="OJI31" s="81"/>
      <c r="OJL31" s="81"/>
      <c r="OJO31" s="81"/>
      <c r="OJR31" s="81"/>
      <c r="OJU31" s="81"/>
      <c r="OJX31" s="81"/>
      <c r="OKA31" s="81"/>
      <c r="OKD31" s="81"/>
      <c r="OKG31" s="81"/>
      <c r="OKJ31" s="81"/>
      <c r="OKM31" s="81"/>
      <c r="OKP31" s="81"/>
      <c r="OKS31" s="81"/>
      <c r="OKV31" s="81"/>
      <c r="OKY31" s="81"/>
      <c r="OLB31" s="81"/>
      <c r="OLE31" s="81"/>
      <c r="OLH31" s="81"/>
      <c r="OLK31" s="81"/>
      <c r="OLN31" s="81"/>
      <c r="OLQ31" s="81"/>
      <c r="OLT31" s="81"/>
      <c r="OLW31" s="81"/>
      <c r="OLZ31" s="81"/>
      <c r="OMC31" s="81"/>
      <c r="OMF31" s="81"/>
      <c r="OMI31" s="81"/>
      <c r="OML31" s="81"/>
      <c r="OMO31" s="81"/>
      <c r="OMR31" s="81"/>
      <c r="OMU31" s="81"/>
      <c r="OMX31" s="81"/>
      <c r="ONA31" s="81"/>
      <c r="OND31" s="81"/>
      <c r="ONG31" s="81"/>
      <c r="ONJ31" s="81"/>
      <c r="ONM31" s="81"/>
      <c r="ONP31" s="81"/>
      <c r="ONS31" s="81"/>
      <c r="ONV31" s="81"/>
      <c r="ONY31" s="81"/>
      <c r="OOB31" s="81"/>
      <c r="OOE31" s="81"/>
      <c r="OOH31" s="81"/>
      <c r="OOK31" s="81"/>
      <c r="OON31" s="81"/>
      <c r="OOQ31" s="81"/>
      <c r="OOT31" s="81"/>
      <c r="OOW31" s="81"/>
      <c r="OOZ31" s="81"/>
      <c r="OPC31" s="81"/>
      <c r="OPF31" s="81"/>
      <c r="OPI31" s="81"/>
      <c r="OPL31" s="81"/>
      <c r="OPO31" s="81"/>
      <c r="OPR31" s="81"/>
      <c r="OPU31" s="81"/>
      <c r="OPX31" s="81"/>
      <c r="OQA31" s="81"/>
      <c r="OQD31" s="81"/>
      <c r="OQG31" s="81"/>
      <c r="OQJ31" s="81"/>
      <c r="OQM31" s="81"/>
      <c r="OQP31" s="81"/>
      <c r="OQS31" s="81"/>
      <c r="OQV31" s="81"/>
      <c r="OQY31" s="81"/>
      <c r="ORB31" s="81"/>
      <c r="ORE31" s="81"/>
      <c r="ORH31" s="81"/>
      <c r="ORK31" s="81"/>
      <c r="ORN31" s="81"/>
      <c r="ORQ31" s="81"/>
      <c r="ORT31" s="81"/>
      <c r="ORW31" s="81"/>
      <c r="ORZ31" s="81"/>
      <c r="OSC31" s="81"/>
      <c r="OSF31" s="81"/>
      <c r="OSI31" s="81"/>
      <c r="OSL31" s="81"/>
      <c r="OSO31" s="81"/>
      <c r="OSR31" s="81"/>
      <c r="OSU31" s="81"/>
      <c r="OSX31" s="81"/>
      <c r="OTA31" s="81"/>
      <c r="OTD31" s="81"/>
      <c r="OTG31" s="81"/>
      <c r="OTJ31" s="81"/>
      <c r="OTM31" s="81"/>
      <c r="OTP31" s="81"/>
      <c r="OTS31" s="81"/>
      <c r="OTV31" s="81"/>
      <c r="OTY31" s="81"/>
      <c r="OUB31" s="81"/>
      <c r="OUE31" s="81"/>
      <c r="OUH31" s="81"/>
      <c r="OUK31" s="81"/>
      <c r="OUN31" s="81"/>
      <c r="OUQ31" s="81"/>
      <c r="OUT31" s="81"/>
      <c r="OUW31" s="81"/>
      <c r="OUZ31" s="81"/>
      <c r="OVC31" s="81"/>
      <c r="OVF31" s="81"/>
      <c r="OVI31" s="81"/>
      <c r="OVL31" s="81"/>
      <c r="OVO31" s="81"/>
      <c r="OVR31" s="81"/>
      <c r="OVU31" s="81"/>
      <c r="OVX31" s="81"/>
      <c r="OWA31" s="81"/>
      <c r="OWD31" s="81"/>
      <c r="OWG31" s="81"/>
      <c r="OWJ31" s="81"/>
      <c r="OWM31" s="81"/>
      <c r="OWP31" s="81"/>
      <c r="OWS31" s="81"/>
      <c r="OWV31" s="81"/>
      <c r="OWY31" s="81"/>
      <c r="OXB31" s="81"/>
      <c r="OXE31" s="81"/>
      <c r="OXH31" s="81"/>
      <c r="OXK31" s="81"/>
      <c r="OXN31" s="81"/>
      <c r="OXQ31" s="81"/>
      <c r="OXT31" s="81"/>
      <c r="OXW31" s="81"/>
      <c r="OXZ31" s="81"/>
      <c r="OYC31" s="81"/>
      <c r="OYF31" s="81"/>
      <c r="OYI31" s="81"/>
      <c r="OYL31" s="81"/>
      <c r="OYO31" s="81"/>
      <c r="OYR31" s="81"/>
      <c r="OYU31" s="81"/>
      <c r="OYX31" s="81"/>
      <c r="OZA31" s="81"/>
      <c r="OZD31" s="81"/>
      <c r="OZG31" s="81"/>
      <c r="OZJ31" s="81"/>
      <c r="OZM31" s="81"/>
      <c r="OZP31" s="81"/>
      <c r="OZS31" s="81"/>
      <c r="OZV31" s="81"/>
      <c r="OZY31" s="81"/>
      <c r="PAB31" s="81"/>
      <c r="PAE31" s="81"/>
      <c r="PAH31" s="81"/>
      <c r="PAK31" s="81"/>
      <c r="PAN31" s="81"/>
      <c r="PAQ31" s="81"/>
      <c r="PAT31" s="81"/>
      <c r="PAW31" s="81"/>
      <c r="PAZ31" s="81"/>
      <c r="PBC31" s="81"/>
      <c r="PBF31" s="81"/>
      <c r="PBI31" s="81"/>
      <c r="PBL31" s="81"/>
      <c r="PBO31" s="81"/>
      <c r="PBR31" s="81"/>
      <c r="PBU31" s="81"/>
      <c r="PBX31" s="81"/>
      <c r="PCA31" s="81"/>
      <c r="PCD31" s="81"/>
      <c r="PCG31" s="81"/>
      <c r="PCJ31" s="81"/>
      <c r="PCM31" s="81"/>
      <c r="PCP31" s="81"/>
      <c r="PCS31" s="81"/>
      <c r="PCV31" s="81"/>
      <c r="PCY31" s="81"/>
      <c r="PDB31" s="81"/>
      <c r="PDE31" s="81"/>
      <c r="PDH31" s="81"/>
      <c r="PDK31" s="81"/>
      <c r="PDN31" s="81"/>
      <c r="PDQ31" s="81"/>
      <c r="PDT31" s="81"/>
      <c r="PDW31" s="81"/>
      <c r="PDZ31" s="81"/>
      <c r="PEC31" s="81"/>
      <c r="PEF31" s="81"/>
      <c r="PEI31" s="81"/>
      <c r="PEL31" s="81"/>
      <c r="PEO31" s="81"/>
      <c r="PER31" s="81"/>
      <c r="PEU31" s="81"/>
      <c r="PEX31" s="81"/>
      <c r="PFA31" s="81"/>
      <c r="PFD31" s="81"/>
      <c r="PFG31" s="81"/>
      <c r="PFJ31" s="81"/>
      <c r="PFM31" s="81"/>
      <c r="PFP31" s="81"/>
      <c r="PFS31" s="81"/>
      <c r="PFV31" s="81"/>
      <c r="PFY31" s="81"/>
      <c r="PGB31" s="81"/>
      <c r="PGE31" s="81"/>
      <c r="PGH31" s="81"/>
      <c r="PGK31" s="81"/>
      <c r="PGN31" s="81"/>
      <c r="PGQ31" s="81"/>
      <c r="PGT31" s="81"/>
      <c r="PGW31" s="81"/>
      <c r="PGZ31" s="81"/>
      <c r="PHC31" s="81"/>
      <c r="PHF31" s="81"/>
      <c r="PHI31" s="81"/>
      <c r="PHL31" s="81"/>
      <c r="PHO31" s="81"/>
      <c r="PHR31" s="81"/>
      <c r="PHU31" s="81"/>
      <c r="PHX31" s="81"/>
      <c r="PIA31" s="81"/>
      <c r="PID31" s="81"/>
      <c r="PIG31" s="81"/>
      <c r="PIJ31" s="81"/>
      <c r="PIM31" s="81"/>
      <c r="PIP31" s="81"/>
      <c r="PIS31" s="81"/>
      <c r="PIV31" s="81"/>
      <c r="PIY31" s="81"/>
      <c r="PJB31" s="81"/>
      <c r="PJE31" s="81"/>
      <c r="PJH31" s="81"/>
      <c r="PJK31" s="81"/>
      <c r="PJN31" s="81"/>
      <c r="PJQ31" s="81"/>
      <c r="PJT31" s="81"/>
      <c r="PJW31" s="81"/>
      <c r="PJZ31" s="81"/>
      <c r="PKC31" s="81"/>
      <c r="PKF31" s="81"/>
      <c r="PKI31" s="81"/>
      <c r="PKL31" s="81"/>
      <c r="PKO31" s="81"/>
      <c r="PKR31" s="81"/>
      <c r="PKU31" s="81"/>
      <c r="PKX31" s="81"/>
      <c r="PLA31" s="81"/>
      <c r="PLD31" s="81"/>
      <c r="PLG31" s="81"/>
      <c r="PLJ31" s="81"/>
      <c r="PLM31" s="81"/>
      <c r="PLP31" s="81"/>
      <c r="PLS31" s="81"/>
      <c r="PLV31" s="81"/>
      <c r="PLY31" s="81"/>
      <c r="PMB31" s="81"/>
      <c r="PME31" s="81"/>
      <c r="PMH31" s="81"/>
      <c r="PMK31" s="81"/>
      <c r="PMN31" s="81"/>
      <c r="PMQ31" s="81"/>
      <c r="PMT31" s="81"/>
      <c r="PMW31" s="81"/>
      <c r="PMZ31" s="81"/>
      <c r="PNC31" s="81"/>
      <c r="PNF31" s="81"/>
      <c r="PNI31" s="81"/>
      <c r="PNL31" s="81"/>
      <c r="PNO31" s="81"/>
      <c r="PNR31" s="81"/>
      <c r="PNU31" s="81"/>
      <c r="PNX31" s="81"/>
      <c r="POA31" s="81"/>
      <c r="POD31" s="81"/>
      <c r="POG31" s="81"/>
      <c r="POJ31" s="81"/>
      <c r="POM31" s="81"/>
      <c r="POP31" s="81"/>
      <c r="POS31" s="81"/>
      <c r="POV31" s="81"/>
      <c r="POY31" s="81"/>
      <c r="PPB31" s="81"/>
      <c r="PPE31" s="81"/>
      <c r="PPH31" s="81"/>
      <c r="PPK31" s="81"/>
      <c r="PPN31" s="81"/>
      <c r="PPQ31" s="81"/>
      <c r="PPT31" s="81"/>
      <c r="PPW31" s="81"/>
      <c r="PPZ31" s="81"/>
      <c r="PQC31" s="81"/>
      <c r="PQF31" s="81"/>
      <c r="PQI31" s="81"/>
      <c r="PQL31" s="81"/>
      <c r="PQO31" s="81"/>
      <c r="PQR31" s="81"/>
      <c r="PQU31" s="81"/>
      <c r="PQX31" s="81"/>
      <c r="PRA31" s="81"/>
      <c r="PRD31" s="81"/>
      <c r="PRG31" s="81"/>
      <c r="PRJ31" s="81"/>
      <c r="PRM31" s="81"/>
      <c r="PRP31" s="81"/>
      <c r="PRS31" s="81"/>
      <c r="PRV31" s="81"/>
      <c r="PRY31" s="81"/>
      <c r="PSB31" s="81"/>
      <c r="PSE31" s="81"/>
      <c r="PSH31" s="81"/>
      <c r="PSK31" s="81"/>
      <c r="PSN31" s="81"/>
      <c r="PSQ31" s="81"/>
      <c r="PST31" s="81"/>
      <c r="PSW31" s="81"/>
      <c r="PSZ31" s="81"/>
      <c r="PTC31" s="81"/>
      <c r="PTF31" s="81"/>
      <c r="PTI31" s="81"/>
      <c r="PTL31" s="81"/>
      <c r="PTO31" s="81"/>
      <c r="PTR31" s="81"/>
      <c r="PTU31" s="81"/>
      <c r="PTX31" s="81"/>
      <c r="PUA31" s="81"/>
      <c r="PUD31" s="81"/>
      <c r="PUG31" s="81"/>
      <c r="PUJ31" s="81"/>
      <c r="PUM31" s="81"/>
      <c r="PUP31" s="81"/>
      <c r="PUS31" s="81"/>
      <c r="PUV31" s="81"/>
      <c r="PUY31" s="81"/>
      <c r="PVB31" s="81"/>
      <c r="PVE31" s="81"/>
      <c r="PVH31" s="81"/>
      <c r="PVK31" s="81"/>
      <c r="PVN31" s="81"/>
      <c r="PVQ31" s="81"/>
      <c r="PVT31" s="81"/>
      <c r="PVW31" s="81"/>
      <c r="PVZ31" s="81"/>
      <c r="PWC31" s="81"/>
      <c r="PWF31" s="81"/>
      <c r="PWI31" s="81"/>
      <c r="PWL31" s="81"/>
      <c r="PWO31" s="81"/>
      <c r="PWR31" s="81"/>
      <c r="PWU31" s="81"/>
      <c r="PWX31" s="81"/>
      <c r="PXA31" s="81"/>
      <c r="PXD31" s="81"/>
      <c r="PXG31" s="81"/>
      <c r="PXJ31" s="81"/>
      <c r="PXM31" s="81"/>
      <c r="PXP31" s="81"/>
      <c r="PXS31" s="81"/>
      <c r="PXV31" s="81"/>
      <c r="PXY31" s="81"/>
      <c r="PYB31" s="81"/>
      <c r="PYE31" s="81"/>
      <c r="PYH31" s="81"/>
      <c r="PYK31" s="81"/>
      <c r="PYN31" s="81"/>
      <c r="PYQ31" s="81"/>
      <c r="PYT31" s="81"/>
      <c r="PYW31" s="81"/>
      <c r="PYZ31" s="81"/>
      <c r="PZC31" s="81"/>
      <c r="PZF31" s="81"/>
      <c r="PZI31" s="81"/>
      <c r="PZL31" s="81"/>
      <c r="PZO31" s="81"/>
      <c r="PZR31" s="81"/>
      <c r="PZU31" s="81"/>
      <c r="PZX31" s="81"/>
      <c r="QAA31" s="81"/>
      <c r="QAD31" s="81"/>
      <c r="QAG31" s="81"/>
      <c r="QAJ31" s="81"/>
      <c r="QAM31" s="81"/>
      <c r="QAP31" s="81"/>
      <c r="QAS31" s="81"/>
      <c r="QAV31" s="81"/>
      <c r="QAY31" s="81"/>
      <c r="QBB31" s="81"/>
      <c r="QBE31" s="81"/>
      <c r="QBH31" s="81"/>
      <c r="QBK31" s="81"/>
      <c r="QBN31" s="81"/>
      <c r="QBQ31" s="81"/>
      <c r="QBT31" s="81"/>
      <c r="QBW31" s="81"/>
      <c r="QBZ31" s="81"/>
      <c r="QCC31" s="81"/>
      <c r="QCF31" s="81"/>
      <c r="QCI31" s="81"/>
      <c r="QCL31" s="81"/>
      <c r="QCO31" s="81"/>
      <c r="QCR31" s="81"/>
      <c r="QCU31" s="81"/>
      <c r="QCX31" s="81"/>
      <c r="QDA31" s="81"/>
      <c r="QDD31" s="81"/>
      <c r="QDG31" s="81"/>
      <c r="QDJ31" s="81"/>
      <c r="QDM31" s="81"/>
      <c r="QDP31" s="81"/>
      <c r="QDS31" s="81"/>
      <c r="QDV31" s="81"/>
      <c r="QDY31" s="81"/>
      <c r="QEB31" s="81"/>
      <c r="QEE31" s="81"/>
      <c r="QEH31" s="81"/>
      <c r="QEK31" s="81"/>
      <c r="QEN31" s="81"/>
      <c r="QEQ31" s="81"/>
      <c r="QET31" s="81"/>
      <c r="QEW31" s="81"/>
      <c r="QEZ31" s="81"/>
      <c r="QFC31" s="81"/>
      <c r="QFF31" s="81"/>
      <c r="QFI31" s="81"/>
      <c r="QFL31" s="81"/>
      <c r="QFO31" s="81"/>
      <c r="QFR31" s="81"/>
      <c r="QFU31" s="81"/>
      <c r="QFX31" s="81"/>
      <c r="QGA31" s="81"/>
      <c r="QGD31" s="81"/>
      <c r="QGG31" s="81"/>
      <c r="QGJ31" s="81"/>
      <c r="QGM31" s="81"/>
      <c r="QGP31" s="81"/>
      <c r="QGS31" s="81"/>
      <c r="QGV31" s="81"/>
      <c r="QGY31" s="81"/>
      <c r="QHB31" s="81"/>
      <c r="QHE31" s="81"/>
      <c r="QHH31" s="81"/>
      <c r="QHK31" s="81"/>
      <c r="QHN31" s="81"/>
      <c r="QHQ31" s="81"/>
      <c r="QHT31" s="81"/>
      <c r="QHW31" s="81"/>
      <c r="QHZ31" s="81"/>
      <c r="QIC31" s="81"/>
      <c r="QIF31" s="81"/>
      <c r="QII31" s="81"/>
      <c r="QIL31" s="81"/>
      <c r="QIO31" s="81"/>
      <c r="QIR31" s="81"/>
      <c r="QIU31" s="81"/>
      <c r="QIX31" s="81"/>
      <c r="QJA31" s="81"/>
      <c r="QJD31" s="81"/>
      <c r="QJG31" s="81"/>
      <c r="QJJ31" s="81"/>
      <c r="QJM31" s="81"/>
      <c r="QJP31" s="81"/>
      <c r="QJS31" s="81"/>
      <c r="QJV31" s="81"/>
      <c r="QJY31" s="81"/>
      <c r="QKB31" s="81"/>
      <c r="QKE31" s="81"/>
      <c r="QKH31" s="81"/>
      <c r="QKK31" s="81"/>
      <c r="QKN31" s="81"/>
      <c r="QKQ31" s="81"/>
      <c r="QKT31" s="81"/>
      <c r="QKW31" s="81"/>
      <c r="QKZ31" s="81"/>
      <c r="QLC31" s="81"/>
      <c r="QLF31" s="81"/>
      <c r="QLI31" s="81"/>
      <c r="QLL31" s="81"/>
      <c r="QLO31" s="81"/>
      <c r="QLR31" s="81"/>
      <c r="QLU31" s="81"/>
      <c r="QLX31" s="81"/>
      <c r="QMA31" s="81"/>
      <c r="QMD31" s="81"/>
      <c r="QMG31" s="81"/>
      <c r="QMJ31" s="81"/>
      <c r="QMM31" s="81"/>
      <c r="QMP31" s="81"/>
      <c r="QMS31" s="81"/>
      <c r="QMV31" s="81"/>
      <c r="QMY31" s="81"/>
      <c r="QNB31" s="81"/>
      <c r="QNE31" s="81"/>
      <c r="QNH31" s="81"/>
      <c r="QNK31" s="81"/>
      <c r="QNN31" s="81"/>
      <c r="QNQ31" s="81"/>
      <c r="QNT31" s="81"/>
      <c r="QNW31" s="81"/>
      <c r="QNZ31" s="81"/>
      <c r="QOC31" s="81"/>
      <c r="QOF31" s="81"/>
      <c r="QOI31" s="81"/>
      <c r="QOL31" s="81"/>
      <c r="QOO31" s="81"/>
      <c r="QOR31" s="81"/>
      <c r="QOU31" s="81"/>
      <c r="QOX31" s="81"/>
      <c r="QPA31" s="81"/>
      <c r="QPD31" s="81"/>
      <c r="QPG31" s="81"/>
      <c r="QPJ31" s="81"/>
      <c r="QPM31" s="81"/>
      <c r="QPP31" s="81"/>
      <c r="QPS31" s="81"/>
      <c r="QPV31" s="81"/>
      <c r="QPY31" s="81"/>
      <c r="QQB31" s="81"/>
      <c r="QQE31" s="81"/>
      <c r="QQH31" s="81"/>
      <c r="QQK31" s="81"/>
      <c r="QQN31" s="81"/>
      <c r="QQQ31" s="81"/>
      <c r="QQT31" s="81"/>
      <c r="QQW31" s="81"/>
      <c r="QQZ31" s="81"/>
      <c r="QRC31" s="81"/>
      <c r="QRF31" s="81"/>
      <c r="QRI31" s="81"/>
      <c r="QRL31" s="81"/>
      <c r="QRO31" s="81"/>
      <c r="QRR31" s="81"/>
      <c r="QRU31" s="81"/>
      <c r="QRX31" s="81"/>
      <c r="QSA31" s="81"/>
      <c r="QSD31" s="81"/>
      <c r="QSG31" s="81"/>
      <c r="QSJ31" s="81"/>
      <c r="QSM31" s="81"/>
      <c r="QSP31" s="81"/>
      <c r="QSS31" s="81"/>
      <c r="QSV31" s="81"/>
      <c r="QSY31" s="81"/>
      <c r="QTB31" s="81"/>
      <c r="QTE31" s="81"/>
      <c r="QTH31" s="81"/>
      <c r="QTK31" s="81"/>
      <c r="QTN31" s="81"/>
      <c r="QTQ31" s="81"/>
      <c r="QTT31" s="81"/>
      <c r="QTW31" s="81"/>
      <c r="QTZ31" s="81"/>
      <c r="QUC31" s="81"/>
      <c r="QUF31" s="81"/>
      <c r="QUI31" s="81"/>
      <c r="QUL31" s="81"/>
      <c r="QUO31" s="81"/>
      <c r="QUR31" s="81"/>
      <c r="QUU31" s="81"/>
      <c r="QUX31" s="81"/>
      <c r="QVA31" s="81"/>
      <c r="QVD31" s="81"/>
      <c r="QVG31" s="81"/>
      <c r="QVJ31" s="81"/>
      <c r="QVM31" s="81"/>
      <c r="QVP31" s="81"/>
      <c r="QVS31" s="81"/>
      <c r="QVV31" s="81"/>
      <c r="QVY31" s="81"/>
      <c r="QWB31" s="81"/>
      <c r="QWE31" s="81"/>
      <c r="QWH31" s="81"/>
      <c r="QWK31" s="81"/>
      <c r="QWN31" s="81"/>
      <c r="QWQ31" s="81"/>
      <c r="QWT31" s="81"/>
      <c r="QWW31" s="81"/>
      <c r="QWZ31" s="81"/>
      <c r="QXC31" s="81"/>
      <c r="QXF31" s="81"/>
      <c r="QXI31" s="81"/>
      <c r="QXL31" s="81"/>
      <c r="QXO31" s="81"/>
      <c r="QXR31" s="81"/>
      <c r="QXU31" s="81"/>
      <c r="QXX31" s="81"/>
      <c r="QYA31" s="81"/>
      <c r="QYD31" s="81"/>
      <c r="QYG31" s="81"/>
      <c r="QYJ31" s="81"/>
      <c r="QYM31" s="81"/>
      <c r="QYP31" s="81"/>
      <c r="QYS31" s="81"/>
      <c r="QYV31" s="81"/>
      <c r="QYY31" s="81"/>
      <c r="QZB31" s="81"/>
      <c r="QZE31" s="81"/>
      <c r="QZH31" s="81"/>
      <c r="QZK31" s="81"/>
      <c r="QZN31" s="81"/>
      <c r="QZQ31" s="81"/>
      <c r="QZT31" s="81"/>
      <c r="QZW31" s="81"/>
      <c r="QZZ31" s="81"/>
      <c r="RAC31" s="81"/>
      <c r="RAF31" s="81"/>
      <c r="RAI31" s="81"/>
      <c r="RAL31" s="81"/>
      <c r="RAO31" s="81"/>
      <c r="RAR31" s="81"/>
      <c r="RAU31" s="81"/>
      <c r="RAX31" s="81"/>
      <c r="RBA31" s="81"/>
      <c r="RBD31" s="81"/>
      <c r="RBG31" s="81"/>
      <c r="RBJ31" s="81"/>
      <c r="RBM31" s="81"/>
      <c r="RBP31" s="81"/>
      <c r="RBS31" s="81"/>
      <c r="RBV31" s="81"/>
      <c r="RBY31" s="81"/>
      <c r="RCB31" s="81"/>
      <c r="RCE31" s="81"/>
      <c r="RCH31" s="81"/>
      <c r="RCK31" s="81"/>
      <c r="RCN31" s="81"/>
      <c r="RCQ31" s="81"/>
      <c r="RCT31" s="81"/>
      <c r="RCW31" s="81"/>
      <c r="RCZ31" s="81"/>
      <c r="RDC31" s="81"/>
      <c r="RDF31" s="81"/>
      <c r="RDI31" s="81"/>
      <c r="RDL31" s="81"/>
      <c r="RDO31" s="81"/>
      <c r="RDR31" s="81"/>
      <c r="RDU31" s="81"/>
      <c r="RDX31" s="81"/>
      <c r="REA31" s="81"/>
      <c r="RED31" s="81"/>
      <c r="REG31" s="81"/>
      <c r="REJ31" s="81"/>
      <c r="REM31" s="81"/>
      <c r="REP31" s="81"/>
      <c r="RES31" s="81"/>
      <c r="REV31" s="81"/>
      <c r="REY31" s="81"/>
      <c r="RFB31" s="81"/>
      <c r="RFE31" s="81"/>
      <c r="RFH31" s="81"/>
      <c r="RFK31" s="81"/>
      <c r="RFN31" s="81"/>
      <c r="RFQ31" s="81"/>
      <c r="RFT31" s="81"/>
      <c r="RFW31" s="81"/>
      <c r="RFZ31" s="81"/>
      <c r="RGC31" s="81"/>
      <c r="RGF31" s="81"/>
      <c r="RGI31" s="81"/>
      <c r="RGL31" s="81"/>
      <c r="RGO31" s="81"/>
      <c r="RGR31" s="81"/>
      <c r="RGU31" s="81"/>
      <c r="RGX31" s="81"/>
      <c r="RHA31" s="81"/>
      <c r="RHD31" s="81"/>
      <c r="RHG31" s="81"/>
      <c r="RHJ31" s="81"/>
      <c r="RHM31" s="81"/>
      <c r="RHP31" s="81"/>
      <c r="RHS31" s="81"/>
      <c r="RHV31" s="81"/>
      <c r="RHY31" s="81"/>
      <c r="RIB31" s="81"/>
      <c r="RIE31" s="81"/>
      <c r="RIH31" s="81"/>
      <c r="RIK31" s="81"/>
      <c r="RIN31" s="81"/>
      <c r="RIQ31" s="81"/>
      <c r="RIT31" s="81"/>
      <c r="RIW31" s="81"/>
      <c r="RIZ31" s="81"/>
      <c r="RJC31" s="81"/>
      <c r="RJF31" s="81"/>
      <c r="RJI31" s="81"/>
      <c r="RJL31" s="81"/>
      <c r="RJO31" s="81"/>
      <c r="RJR31" s="81"/>
      <c r="RJU31" s="81"/>
      <c r="RJX31" s="81"/>
      <c r="RKA31" s="81"/>
      <c r="RKD31" s="81"/>
      <c r="RKG31" s="81"/>
      <c r="RKJ31" s="81"/>
      <c r="RKM31" s="81"/>
      <c r="RKP31" s="81"/>
      <c r="RKS31" s="81"/>
      <c r="RKV31" s="81"/>
      <c r="RKY31" s="81"/>
      <c r="RLB31" s="81"/>
      <c r="RLE31" s="81"/>
      <c r="RLH31" s="81"/>
      <c r="RLK31" s="81"/>
      <c r="RLN31" s="81"/>
      <c r="RLQ31" s="81"/>
      <c r="RLT31" s="81"/>
      <c r="RLW31" s="81"/>
      <c r="RLZ31" s="81"/>
      <c r="RMC31" s="81"/>
      <c r="RMF31" s="81"/>
      <c r="RMI31" s="81"/>
      <c r="RML31" s="81"/>
      <c r="RMO31" s="81"/>
      <c r="RMR31" s="81"/>
      <c r="RMU31" s="81"/>
      <c r="RMX31" s="81"/>
      <c r="RNA31" s="81"/>
      <c r="RND31" s="81"/>
      <c r="RNG31" s="81"/>
      <c r="RNJ31" s="81"/>
      <c r="RNM31" s="81"/>
      <c r="RNP31" s="81"/>
      <c r="RNS31" s="81"/>
      <c r="RNV31" s="81"/>
      <c r="RNY31" s="81"/>
      <c r="ROB31" s="81"/>
      <c r="ROE31" s="81"/>
      <c r="ROH31" s="81"/>
      <c r="ROK31" s="81"/>
      <c r="RON31" s="81"/>
      <c r="ROQ31" s="81"/>
      <c r="ROT31" s="81"/>
      <c r="ROW31" s="81"/>
      <c r="ROZ31" s="81"/>
      <c r="RPC31" s="81"/>
      <c r="RPF31" s="81"/>
      <c r="RPI31" s="81"/>
      <c r="RPL31" s="81"/>
      <c r="RPO31" s="81"/>
      <c r="RPR31" s="81"/>
      <c r="RPU31" s="81"/>
      <c r="RPX31" s="81"/>
      <c r="RQA31" s="81"/>
      <c r="RQD31" s="81"/>
      <c r="RQG31" s="81"/>
      <c r="RQJ31" s="81"/>
      <c r="RQM31" s="81"/>
      <c r="RQP31" s="81"/>
      <c r="RQS31" s="81"/>
      <c r="RQV31" s="81"/>
      <c r="RQY31" s="81"/>
      <c r="RRB31" s="81"/>
      <c r="RRE31" s="81"/>
      <c r="RRH31" s="81"/>
      <c r="RRK31" s="81"/>
      <c r="RRN31" s="81"/>
      <c r="RRQ31" s="81"/>
      <c r="RRT31" s="81"/>
      <c r="RRW31" s="81"/>
      <c r="RRZ31" s="81"/>
      <c r="RSC31" s="81"/>
      <c r="RSF31" s="81"/>
      <c r="RSI31" s="81"/>
      <c r="RSL31" s="81"/>
      <c r="RSO31" s="81"/>
      <c r="RSR31" s="81"/>
      <c r="RSU31" s="81"/>
      <c r="RSX31" s="81"/>
      <c r="RTA31" s="81"/>
      <c r="RTD31" s="81"/>
      <c r="RTG31" s="81"/>
      <c r="RTJ31" s="81"/>
      <c r="RTM31" s="81"/>
      <c r="RTP31" s="81"/>
      <c r="RTS31" s="81"/>
      <c r="RTV31" s="81"/>
      <c r="RTY31" s="81"/>
      <c r="RUB31" s="81"/>
      <c r="RUE31" s="81"/>
      <c r="RUH31" s="81"/>
      <c r="RUK31" s="81"/>
      <c r="RUN31" s="81"/>
      <c r="RUQ31" s="81"/>
      <c r="RUT31" s="81"/>
      <c r="RUW31" s="81"/>
      <c r="RUZ31" s="81"/>
      <c r="RVC31" s="81"/>
      <c r="RVF31" s="81"/>
      <c r="RVI31" s="81"/>
      <c r="RVL31" s="81"/>
      <c r="RVO31" s="81"/>
      <c r="RVR31" s="81"/>
      <c r="RVU31" s="81"/>
      <c r="RVX31" s="81"/>
      <c r="RWA31" s="81"/>
      <c r="RWD31" s="81"/>
      <c r="RWG31" s="81"/>
      <c r="RWJ31" s="81"/>
      <c r="RWM31" s="81"/>
      <c r="RWP31" s="81"/>
      <c r="RWS31" s="81"/>
      <c r="RWV31" s="81"/>
      <c r="RWY31" s="81"/>
      <c r="RXB31" s="81"/>
      <c r="RXE31" s="81"/>
      <c r="RXH31" s="81"/>
      <c r="RXK31" s="81"/>
      <c r="RXN31" s="81"/>
      <c r="RXQ31" s="81"/>
      <c r="RXT31" s="81"/>
      <c r="RXW31" s="81"/>
      <c r="RXZ31" s="81"/>
      <c r="RYC31" s="81"/>
      <c r="RYF31" s="81"/>
      <c r="RYI31" s="81"/>
      <c r="RYL31" s="81"/>
      <c r="RYO31" s="81"/>
      <c r="RYR31" s="81"/>
      <c r="RYU31" s="81"/>
      <c r="RYX31" s="81"/>
      <c r="RZA31" s="81"/>
      <c r="RZD31" s="81"/>
      <c r="RZG31" s="81"/>
      <c r="RZJ31" s="81"/>
      <c r="RZM31" s="81"/>
      <c r="RZP31" s="81"/>
      <c r="RZS31" s="81"/>
      <c r="RZV31" s="81"/>
      <c r="RZY31" s="81"/>
      <c r="SAB31" s="81"/>
      <c r="SAE31" s="81"/>
      <c r="SAH31" s="81"/>
      <c r="SAK31" s="81"/>
      <c r="SAN31" s="81"/>
      <c r="SAQ31" s="81"/>
      <c r="SAT31" s="81"/>
      <c r="SAW31" s="81"/>
      <c r="SAZ31" s="81"/>
      <c r="SBC31" s="81"/>
      <c r="SBF31" s="81"/>
      <c r="SBI31" s="81"/>
      <c r="SBL31" s="81"/>
      <c r="SBO31" s="81"/>
      <c r="SBR31" s="81"/>
      <c r="SBU31" s="81"/>
      <c r="SBX31" s="81"/>
      <c r="SCA31" s="81"/>
      <c r="SCD31" s="81"/>
      <c r="SCG31" s="81"/>
      <c r="SCJ31" s="81"/>
      <c r="SCM31" s="81"/>
      <c r="SCP31" s="81"/>
      <c r="SCS31" s="81"/>
      <c r="SCV31" s="81"/>
      <c r="SCY31" s="81"/>
      <c r="SDB31" s="81"/>
      <c r="SDE31" s="81"/>
      <c r="SDH31" s="81"/>
      <c r="SDK31" s="81"/>
      <c r="SDN31" s="81"/>
      <c r="SDQ31" s="81"/>
      <c r="SDT31" s="81"/>
      <c r="SDW31" s="81"/>
      <c r="SDZ31" s="81"/>
      <c r="SEC31" s="81"/>
      <c r="SEF31" s="81"/>
      <c r="SEI31" s="81"/>
      <c r="SEL31" s="81"/>
      <c r="SEO31" s="81"/>
      <c r="SER31" s="81"/>
      <c r="SEU31" s="81"/>
      <c r="SEX31" s="81"/>
      <c r="SFA31" s="81"/>
      <c r="SFD31" s="81"/>
      <c r="SFG31" s="81"/>
      <c r="SFJ31" s="81"/>
      <c r="SFM31" s="81"/>
      <c r="SFP31" s="81"/>
      <c r="SFS31" s="81"/>
      <c r="SFV31" s="81"/>
      <c r="SFY31" s="81"/>
      <c r="SGB31" s="81"/>
      <c r="SGE31" s="81"/>
      <c r="SGH31" s="81"/>
      <c r="SGK31" s="81"/>
      <c r="SGN31" s="81"/>
      <c r="SGQ31" s="81"/>
      <c r="SGT31" s="81"/>
      <c r="SGW31" s="81"/>
      <c r="SGZ31" s="81"/>
      <c r="SHC31" s="81"/>
      <c r="SHF31" s="81"/>
      <c r="SHI31" s="81"/>
      <c r="SHL31" s="81"/>
      <c r="SHO31" s="81"/>
      <c r="SHR31" s="81"/>
      <c r="SHU31" s="81"/>
      <c r="SHX31" s="81"/>
      <c r="SIA31" s="81"/>
      <c r="SID31" s="81"/>
      <c r="SIG31" s="81"/>
      <c r="SIJ31" s="81"/>
      <c r="SIM31" s="81"/>
      <c r="SIP31" s="81"/>
      <c r="SIS31" s="81"/>
      <c r="SIV31" s="81"/>
      <c r="SIY31" s="81"/>
      <c r="SJB31" s="81"/>
      <c r="SJE31" s="81"/>
      <c r="SJH31" s="81"/>
      <c r="SJK31" s="81"/>
      <c r="SJN31" s="81"/>
      <c r="SJQ31" s="81"/>
      <c r="SJT31" s="81"/>
      <c r="SJW31" s="81"/>
      <c r="SJZ31" s="81"/>
      <c r="SKC31" s="81"/>
      <c r="SKF31" s="81"/>
      <c r="SKI31" s="81"/>
      <c r="SKL31" s="81"/>
      <c r="SKO31" s="81"/>
      <c r="SKR31" s="81"/>
      <c r="SKU31" s="81"/>
      <c r="SKX31" s="81"/>
      <c r="SLA31" s="81"/>
      <c r="SLD31" s="81"/>
      <c r="SLG31" s="81"/>
      <c r="SLJ31" s="81"/>
      <c r="SLM31" s="81"/>
      <c r="SLP31" s="81"/>
      <c r="SLS31" s="81"/>
      <c r="SLV31" s="81"/>
      <c r="SLY31" s="81"/>
      <c r="SMB31" s="81"/>
      <c r="SME31" s="81"/>
      <c r="SMH31" s="81"/>
      <c r="SMK31" s="81"/>
      <c r="SMN31" s="81"/>
      <c r="SMQ31" s="81"/>
      <c r="SMT31" s="81"/>
      <c r="SMW31" s="81"/>
      <c r="SMZ31" s="81"/>
      <c r="SNC31" s="81"/>
      <c r="SNF31" s="81"/>
      <c r="SNI31" s="81"/>
      <c r="SNL31" s="81"/>
      <c r="SNO31" s="81"/>
      <c r="SNR31" s="81"/>
      <c r="SNU31" s="81"/>
      <c r="SNX31" s="81"/>
      <c r="SOA31" s="81"/>
      <c r="SOD31" s="81"/>
      <c r="SOG31" s="81"/>
      <c r="SOJ31" s="81"/>
      <c r="SOM31" s="81"/>
      <c r="SOP31" s="81"/>
      <c r="SOS31" s="81"/>
      <c r="SOV31" s="81"/>
      <c r="SOY31" s="81"/>
      <c r="SPB31" s="81"/>
      <c r="SPE31" s="81"/>
      <c r="SPH31" s="81"/>
      <c r="SPK31" s="81"/>
      <c r="SPN31" s="81"/>
      <c r="SPQ31" s="81"/>
      <c r="SPT31" s="81"/>
      <c r="SPW31" s="81"/>
      <c r="SPZ31" s="81"/>
      <c r="SQC31" s="81"/>
      <c r="SQF31" s="81"/>
      <c r="SQI31" s="81"/>
      <c r="SQL31" s="81"/>
      <c r="SQO31" s="81"/>
      <c r="SQR31" s="81"/>
      <c r="SQU31" s="81"/>
      <c r="SQX31" s="81"/>
      <c r="SRA31" s="81"/>
      <c r="SRD31" s="81"/>
      <c r="SRG31" s="81"/>
      <c r="SRJ31" s="81"/>
      <c r="SRM31" s="81"/>
      <c r="SRP31" s="81"/>
      <c r="SRS31" s="81"/>
      <c r="SRV31" s="81"/>
      <c r="SRY31" s="81"/>
      <c r="SSB31" s="81"/>
      <c r="SSE31" s="81"/>
      <c r="SSH31" s="81"/>
      <c r="SSK31" s="81"/>
      <c r="SSN31" s="81"/>
      <c r="SSQ31" s="81"/>
      <c r="SST31" s="81"/>
      <c r="SSW31" s="81"/>
      <c r="SSZ31" s="81"/>
      <c r="STC31" s="81"/>
      <c r="STF31" s="81"/>
      <c r="STI31" s="81"/>
      <c r="STL31" s="81"/>
      <c r="STO31" s="81"/>
      <c r="STR31" s="81"/>
      <c r="STU31" s="81"/>
      <c r="STX31" s="81"/>
      <c r="SUA31" s="81"/>
      <c r="SUD31" s="81"/>
      <c r="SUG31" s="81"/>
      <c r="SUJ31" s="81"/>
      <c r="SUM31" s="81"/>
      <c r="SUP31" s="81"/>
      <c r="SUS31" s="81"/>
      <c r="SUV31" s="81"/>
      <c r="SUY31" s="81"/>
      <c r="SVB31" s="81"/>
      <c r="SVE31" s="81"/>
      <c r="SVH31" s="81"/>
      <c r="SVK31" s="81"/>
      <c r="SVN31" s="81"/>
      <c r="SVQ31" s="81"/>
      <c r="SVT31" s="81"/>
      <c r="SVW31" s="81"/>
      <c r="SVZ31" s="81"/>
      <c r="SWC31" s="81"/>
      <c r="SWF31" s="81"/>
      <c r="SWI31" s="81"/>
      <c r="SWL31" s="81"/>
      <c r="SWO31" s="81"/>
      <c r="SWR31" s="81"/>
      <c r="SWU31" s="81"/>
      <c r="SWX31" s="81"/>
      <c r="SXA31" s="81"/>
      <c r="SXD31" s="81"/>
      <c r="SXG31" s="81"/>
      <c r="SXJ31" s="81"/>
      <c r="SXM31" s="81"/>
      <c r="SXP31" s="81"/>
      <c r="SXS31" s="81"/>
      <c r="SXV31" s="81"/>
      <c r="SXY31" s="81"/>
      <c r="SYB31" s="81"/>
      <c r="SYE31" s="81"/>
      <c r="SYH31" s="81"/>
      <c r="SYK31" s="81"/>
      <c r="SYN31" s="81"/>
      <c r="SYQ31" s="81"/>
      <c r="SYT31" s="81"/>
      <c r="SYW31" s="81"/>
      <c r="SYZ31" s="81"/>
      <c r="SZC31" s="81"/>
      <c r="SZF31" s="81"/>
      <c r="SZI31" s="81"/>
      <c r="SZL31" s="81"/>
      <c r="SZO31" s="81"/>
      <c r="SZR31" s="81"/>
      <c r="SZU31" s="81"/>
      <c r="SZX31" s="81"/>
      <c r="TAA31" s="81"/>
      <c r="TAD31" s="81"/>
      <c r="TAG31" s="81"/>
      <c r="TAJ31" s="81"/>
      <c r="TAM31" s="81"/>
      <c r="TAP31" s="81"/>
      <c r="TAS31" s="81"/>
      <c r="TAV31" s="81"/>
      <c r="TAY31" s="81"/>
      <c r="TBB31" s="81"/>
      <c r="TBE31" s="81"/>
      <c r="TBH31" s="81"/>
      <c r="TBK31" s="81"/>
      <c r="TBN31" s="81"/>
      <c r="TBQ31" s="81"/>
      <c r="TBT31" s="81"/>
      <c r="TBW31" s="81"/>
      <c r="TBZ31" s="81"/>
      <c r="TCC31" s="81"/>
      <c r="TCF31" s="81"/>
      <c r="TCI31" s="81"/>
      <c r="TCL31" s="81"/>
      <c r="TCO31" s="81"/>
      <c r="TCR31" s="81"/>
      <c r="TCU31" s="81"/>
      <c r="TCX31" s="81"/>
      <c r="TDA31" s="81"/>
      <c r="TDD31" s="81"/>
      <c r="TDG31" s="81"/>
      <c r="TDJ31" s="81"/>
      <c r="TDM31" s="81"/>
      <c r="TDP31" s="81"/>
      <c r="TDS31" s="81"/>
      <c r="TDV31" s="81"/>
      <c r="TDY31" s="81"/>
      <c r="TEB31" s="81"/>
      <c r="TEE31" s="81"/>
      <c r="TEH31" s="81"/>
      <c r="TEK31" s="81"/>
      <c r="TEN31" s="81"/>
      <c r="TEQ31" s="81"/>
      <c r="TET31" s="81"/>
      <c r="TEW31" s="81"/>
      <c r="TEZ31" s="81"/>
      <c r="TFC31" s="81"/>
      <c r="TFF31" s="81"/>
      <c r="TFI31" s="81"/>
      <c r="TFL31" s="81"/>
      <c r="TFO31" s="81"/>
      <c r="TFR31" s="81"/>
      <c r="TFU31" s="81"/>
      <c r="TFX31" s="81"/>
      <c r="TGA31" s="81"/>
      <c r="TGD31" s="81"/>
      <c r="TGG31" s="81"/>
      <c r="TGJ31" s="81"/>
      <c r="TGM31" s="81"/>
      <c r="TGP31" s="81"/>
      <c r="TGS31" s="81"/>
      <c r="TGV31" s="81"/>
      <c r="TGY31" s="81"/>
      <c r="THB31" s="81"/>
      <c r="THE31" s="81"/>
      <c r="THH31" s="81"/>
      <c r="THK31" s="81"/>
      <c r="THN31" s="81"/>
      <c r="THQ31" s="81"/>
      <c r="THT31" s="81"/>
      <c r="THW31" s="81"/>
      <c r="THZ31" s="81"/>
      <c r="TIC31" s="81"/>
      <c r="TIF31" s="81"/>
      <c r="TII31" s="81"/>
      <c r="TIL31" s="81"/>
      <c r="TIO31" s="81"/>
      <c r="TIR31" s="81"/>
      <c r="TIU31" s="81"/>
      <c r="TIX31" s="81"/>
      <c r="TJA31" s="81"/>
      <c r="TJD31" s="81"/>
      <c r="TJG31" s="81"/>
      <c r="TJJ31" s="81"/>
      <c r="TJM31" s="81"/>
      <c r="TJP31" s="81"/>
      <c r="TJS31" s="81"/>
      <c r="TJV31" s="81"/>
      <c r="TJY31" s="81"/>
      <c r="TKB31" s="81"/>
      <c r="TKE31" s="81"/>
      <c r="TKH31" s="81"/>
      <c r="TKK31" s="81"/>
      <c r="TKN31" s="81"/>
      <c r="TKQ31" s="81"/>
      <c r="TKT31" s="81"/>
      <c r="TKW31" s="81"/>
      <c r="TKZ31" s="81"/>
      <c r="TLC31" s="81"/>
      <c r="TLF31" s="81"/>
      <c r="TLI31" s="81"/>
      <c r="TLL31" s="81"/>
      <c r="TLO31" s="81"/>
      <c r="TLR31" s="81"/>
      <c r="TLU31" s="81"/>
      <c r="TLX31" s="81"/>
      <c r="TMA31" s="81"/>
      <c r="TMD31" s="81"/>
      <c r="TMG31" s="81"/>
      <c r="TMJ31" s="81"/>
      <c r="TMM31" s="81"/>
      <c r="TMP31" s="81"/>
      <c r="TMS31" s="81"/>
      <c r="TMV31" s="81"/>
      <c r="TMY31" s="81"/>
      <c r="TNB31" s="81"/>
      <c r="TNE31" s="81"/>
      <c r="TNH31" s="81"/>
      <c r="TNK31" s="81"/>
      <c r="TNN31" s="81"/>
      <c r="TNQ31" s="81"/>
      <c r="TNT31" s="81"/>
      <c r="TNW31" s="81"/>
      <c r="TNZ31" s="81"/>
      <c r="TOC31" s="81"/>
      <c r="TOF31" s="81"/>
      <c r="TOI31" s="81"/>
      <c r="TOL31" s="81"/>
      <c r="TOO31" s="81"/>
      <c r="TOR31" s="81"/>
      <c r="TOU31" s="81"/>
      <c r="TOX31" s="81"/>
      <c r="TPA31" s="81"/>
      <c r="TPD31" s="81"/>
      <c r="TPG31" s="81"/>
      <c r="TPJ31" s="81"/>
      <c r="TPM31" s="81"/>
      <c r="TPP31" s="81"/>
      <c r="TPS31" s="81"/>
      <c r="TPV31" s="81"/>
      <c r="TPY31" s="81"/>
      <c r="TQB31" s="81"/>
      <c r="TQE31" s="81"/>
      <c r="TQH31" s="81"/>
      <c r="TQK31" s="81"/>
      <c r="TQN31" s="81"/>
      <c r="TQQ31" s="81"/>
      <c r="TQT31" s="81"/>
      <c r="TQW31" s="81"/>
      <c r="TQZ31" s="81"/>
      <c r="TRC31" s="81"/>
      <c r="TRF31" s="81"/>
      <c r="TRI31" s="81"/>
      <c r="TRL31" s="81"/>
      <c r="TRO31" s="81"/>
      <c r="TRR31" s="81"/>
      <c r="TRU31" s="81"/>
      <c r="TRX31" s="81"/>
      <c r="TSA31" s="81"/>
      <c r="TSD31" s="81"/>
      <c r="TSG31" s="81"/>
      <c r="TSJ31" s="81"/>
      <c r="TSM31" s="81"/>
      <c r="TSP31" s="81"/>
      <c r="TSS31" s="81"/>
      <c r="TSV31" s="81"/>
      <c r="TSY31" s="81"/>
      <c r="TTB31" s="81"/>
      <c r="TTE31" s="81"/>
      <c r="TTH31" s="81"/>
      <c r="TTK31" s="81"/>
      <c r="TTN31" s="81"/>
      <c r="TTQ31" s="81"/>
      <c r="TTT31" s="81"/>
      <c r="TTW31" s="81"/>
      <c r="TTZ31" s="81"/>
      <c r="TUC31" s="81"/>
      <c r="TUF31" s="81"/>
      <c r="TUI31" s="81"/>
      <c r="TUL31" s="81"/>
      <c r="TUO31" s="81"/>
      <c r="TUR31" s="81"/>
      <c r="TUU31" s="81"/>
      <c r="TUX31" s="81"/>
      <c r="TVA31" s="81"/>
      <c r="TVD31" s="81"/>
      <c r="TVG31" s="81"/>
      <c r="TVJ31" s="81"/>
      <c r="TVM31" s="81"/>
      <c r="TVP31" s="81"/>
      <c r="TVS31" s="81"/>
      <c r="TVV31" s="81"/>
      <c r="TVY31" s="81"/>
      <c r="TWB31" s="81"/>
      <c r="TWE31" s="81"/>
      <c r="TWH31" s="81"/>
      <c r="TWK31" s="81"/>
      <c r="TWN31" s="81"/>
      <c r="TWQ31" s="81"/>
      <c r="TWT31" s="81"/>
      <c r="TWW31" s="81"/>
      <c r="TWZ31" s="81"/>
      <c r="TXC31" s="81"/>
      <c r="TXF31" s="81"/>
      <c r="TXI31" s="81"/>
      <c r="TXL31" s="81"/>
      <c r="TXO31" s="81"/>
      <c r="TXR31" s="81"/>
      <c r="TXU31" s="81"/>
      <c r="TXX31" s="81"/>
      <c r="TYA31" s="81"/>
      <c r="TYD31" s="81"/>
      <c r="TYG31" s="81"/>
      <c r="TYJ31" s="81"/>
      <c r="TYM31" s="81"/>
      <c r="TYP31" s="81"/>
      <c r="TYS31" s="81"/>
      <c r="TYV31" s="81"/>
      <c r="TYY31" s="81"/>
      <c r="TZB31" s="81"/>
      <c r="TZE31" s="81"/>
      <c r="TZH31" s="81"/>
      <c r="TZK31" s="81"/>
      <c r="TZN31" s="81"/>
      <c r="TZQ31" s="81"/>
      <c r="TZT31" s="81"/>
      <c r="TZW31" s="81"/>
      <c r="TZZ31" s="81"/>
      <c r="UAC31" s="81"/>
      <c r="UAF31" s="81"/>
      <c r="UAI31" s="81"/>
      <c r="UAL31" s="81"/>
      <c r="UAO31" s="81"/>
      <c r="UAR31" s="81"/>
      <c r="UAU31" s="81"/>
      <c r="UAX31" s="81"/>
      <c r="UBA31" s="81"/>
      <c r="UBD31" s="81"/>
      <c r="UBG31" s="81"/>
      <c r="UBJ31" s="81"/>
      <c r="UBM31" s="81"/>
      <c r="UBP31" s="81"/>
      <c r="UBS31" s="81"/>
      <c r="UBV31" s="81"/>
      <c r="UBY31" s="81"/>
      <c r="UCB31" s="81"/>
      <c r="UCE31" s="81"/>
      <c r="UCH31" s="81"/>
      <c r="UCK31" s="81"/>
      <c r="UCN31" s="81"/>
      <c r="UCQ31" s="81"/>
      <c r="UCT31" s="81"/>
      <c r="UCW31" s="81"/>
      <c r="UCZ31" s="81"/>
      <c r="UDC31" s="81"/>
      <c r="UDF31" s="81"/>
      <c r="UDI31" s="81"/>
      <c r="UDL31" s="81"/>
      <c r="UDO31" s="81"/>
      <c r="UDR31" s="81"/>
      <c r="UDU31" s="81"/>
      <c r="UDX31" s="81"/>
      <c r="UEA31" s="81"/>
      <c r="UED31" s="81"/>
      <c r="UEG31" s="81"/>
      <c r="UEJ31" s="81"/>
      <c r="UEM31" s="81"/>
      <c r="UEP31" s="81"/>
      <c r="UES31" s="81"/>
      <c r="UEV31" s="81"/>
      <c r="UEY31" s="81"/>
      <c r="UFB31" s="81"/>
      <c r="UFE31" s="81"/>
      <c r="UFH31" s="81"/>
      <c r="UFK31" s="81"/>
      <c r="UFN31" s="81"/>
      <c r="UFQ31" s="81"/>
      <c r="UFT31" s="81"/>
      <c r="UFW31" s="81"/>
      <c r="UFZ31" s="81"/>
      <c r="UGC31" s="81"/>
      <c r="UGF31" s="81"/>
      <c r="UGI31" s="81"/>
      <c r="UGL31" s="81"/>
      <c r="UGO31" s="81"/>
      <c r="UGR31" s="81"/>
      <c r="UGU31" s="81"/>
      <c r="UGX31" s="81"/>
      <c r="UHA31" s="81"/>
      <c r="UHD31" s="81"/>
      <c r="UHG31" s="81"/>
      <c r="UHJ31" s="81"/>
      <c r="UHM31" s="81"/>
      <c r="UHP31" s="81"/>
      <c r="UHS31" s="81"/>
      <c r="UHV31" s="81"/>
      <c r="UHY31" s="81"/>
      <c r="UIB31" s="81"/>
      <c r="UIE31" s="81"/>
      <c r="UIH31" s="81"/>
      <c r="UIK31" s="81"/>
      <c r="UIN31" s="81"/>
      <c r="UIQ31" s="81"/>
      <c r="UIT31" s="81"/>
      <c r="UIW31" s="81"/>
      <c r="UIZ31" s="81"/>
      <c r="UJC31" s="81"/>
      <c r="UJF31" s="81"/>
      <c r="UJI31" s="81"/>
      <c r="UJL31" s="81"/>
      <c r="UJO31" s="81"/>
      <c r="UJR31" s="81"/>
      <c r="UJU31" s="81"/>
      <c r="UJX31" s="81"/>
      <c r="UKA31" s="81"/>
      <c r="UKD31" s="81"/>
      <c r="UKG31" s="81"/>
      <c r="UKJ31" s="81"/>
      <c r="UKM31" s="81"/>
      <c r="UKP31" s="81"/>
      <c r="UKS31" s="81"/>
      <c r="UKV31" s="81"/>
      <c r="UKY31" s="81"/>
      <c r="ULB31" s="81"/>
      <c r="ULE31" s="81"/>
      <c r="ULH31" s="81"/>
      <c r="ULK31" s="81"/>
      <c r="ULN31" s="81"/>
      <c r="ULQ31" s="81"/>
      <c r="ULT31" s="81"/>
      <c r="ULW31" s="81"/>
      <c r="ULZ31" s="81"/>
      <c r="UMC31" s="81"/>
      <c r="UMF31" s="81"/>
      <c r="UMI31" s="81"/>
      <c r="UML31" s="81"/>
      <c r="UMO31" s="81"/>
      <c r="UMR31" s="81"/>
      <c r="UMU31" s="81"/>
      <c r="UMX31" s="81"/>
      <c r="UNA31" s="81"/>
      <c r="UND31" s="81"/>
      <c r="UNG31" s="81"/>
      <c r="UNJ31" s="81"/>
      <c r="UNM31" s="81"/>
      <c r="UNP31" s="81"/>
      <c r="UNS31" s="81"/>
      <c r="UNV31" s="81"/>
      <c r="UNY31" s="81"/>
      <c r="UOB31" s="81"/>
      <c r="UOE31" s="81"/>
      <c r="UOH31" s="81"/>
      <c r="UOK31" s="81"/>
      <c r="UON31" s="81"/>
      <c r="UOQ31" s="81"/>
      <c r="UOT31" s="81"/>
      <c r="UOW31" s="81"/>
      <c r="UOZ31" s="81"/>
      <c r="UPC31" s="81"/>
      <c r="UPF31" s="81"/>
      <c r="UPI31" s="81"/>
      <c r="UPL31" s="81"/>
      <c r="UPO31" s="81"/>
      <c r="UPR31" s="81"/>
      <c r="UPU31" s="81"/>
      <c r="UPX31" s="81"/>
      <c r="UQA31" s="81"/>
      <c r="UQD31" s="81"/>
      <c r="UQG31" s="81"/>
      <c r="UQJ31" s="81"/>
      <c r="UQM31" s="81"/>
      <c r="UQP31" s="81"/>
      <c r="UQS31" s="81"/>
      <c r="UQV31" s="81"/>
      <c r="UQY31" s="81"/>
      <c r="URB31" s="81"/>
      <c r="URE31" s="81"/>
      <c r="URH31" s="81"/>
      <c r="URK31" s="81"/>
      <c r="URN31" s="81"/>
      <c r="URQ31" s="81"/>
      <c r="URT31" s="81"/>
      <c r="URW31" s="81"/>
      <c r="URZ31" s="81"/>
      <c r="USC31" s="81"/>
      <c r="USF31" s="81"/>
      <c r="USI31" s="81"/>
      <c r="USL31" s="81"/>
      <c r="USO31" s="81"/>
      <c r="USR31" s="81"/>
      <c r="USU31" s="81"/>
      <c r="USX31" s="81"/>
      <c r="UTA31" s="81"/>
      <c r="UTD31" s="81"/>
      <c r="UTG31" s="81"/>
      <c r="UTJ31" s="81"/>
      <c r="UTM31" s="81"/>
      <c r="UTP31" s="81"/>
      <c r="UTS31" s="81"/>
      <c r="UTV31" s="81"/>
      <c r="UTY31" s="81"/>
      <c r="UUB31" s="81"/>
      <c r="UUE31" s="81"/>
      <c r="UUH31" s="81"/>
      <c r="UUK31" s="81"/>
      <c r="UUN31" s="81"/>
      <c r="UUQ31" s="81"/>
      <c r="UUT31" s="81"/>
      <c r="UUW31" s="81"/>
      <c r="UUZ31" s="81"/>
      <c r="UVC31" s="81"/>
      <c r="UVF31" s="81"/>
      <c r="UVI31" s="81"/>
      <c r="UVL31" s="81"/>
      <c r="UVO31" s="81"/>
      <c r="UVR31" s="81"/>
      <c r="UVU31" s="81"/>
      <c r="UVX31" s="81"/>
      <c r="UWA31" s="81"/>
      <c r="UWD31" s="81"/>
      <c r="UWG31" s="81"/>
      <c r="UWJ31" s="81"/>
      <c r="UWM31" s="81"/>
      <c r="UWP31" s="81"/>
      <c r="UWS31" s="81"/>
      <c r="UWV31" s="81"/>
      <c r="UWY31" s="81"/>
      <c r="UXB31" s="81"/>
      <c r="UXE31" s="81"/>
      <c r="UXH31" s="81"/>
      <c r="UXK31" s="81"/>
      <c r="UXN31" s="81"/>
      <c r="UXQ31" s="81"/>
      <c r="UXT31" s="81"/>
      <c r="UXW31" s="81"/>
      <c r="UXZ31" s="81"/>
      <c r="UYC31" s="81"/>
      <c r="UYF31" s="81"/>
      <c r="UYI31" s="81"/>
      <c r="UYL31" s="81"/>
      <c r="UYO31" s="81"/>
      <c r="UYR31" s="81"/>
      <c r="UYU31" s="81"/>
      <c r="UYX31" s="81"/>
      <c r="UZA31" s="81"/>
      <c r="UZD31" s="81"/>
      <c r="UZG31" s="81"/>
      <c r="UZJ31" s="81"/>
      <c r="UZM31" s="81"/>
      <c r="UZP31" s="81"/>
      <c r="UZS31" s="81"/>
      <c r="UZV31" s="81"/>
      <c r="UZY31" s="81"/>
      <c r="VAB31" s="81"/>
      <c r="VAE31" s="81"/>
      <c r="VAH31" s="81"/>
      <c r="VAK31" s="81"/>
      <c r="VAN31" s="81"/>
      <c r="VAQ31" s="81"/>
      <c r="VAT31" s="81"/>
      <c r="VAW31" s="81"/>
      <c r="VAZ31" s="81"/>
      <c r="VBC31" s="81"/>
      <c r="VBF31" s="81"/>
      <c r="VBI31" s="81"/>
      <c r="VBL31" s="81"/>
      <c r="VBO31" s="81"/>
      <c r="VBR31" s="81"/>
      <c r="VBU31" s="81"/>
      <c r="VBX31" s="81"/>
      <c r="VCA31" s="81"/>
      <c r="VCD31" s="81"/>
      <c r="VCG31" s="81"/>
      <c r="VCJ31" s="81"/>
      <c r="VCM31" s="81"/>
      <c r="VCP31" s="81"/>
      <c r="VCS31" s="81"/>
      <c r="VCV31" s="81"/>
      <c r="VCY31" s="81"/>
      <c r="VDB31" s="81"/>
      <c r="VDE31" s="81"/>
      <c r="VDH31" s="81"/>
      <c r="VDK31" s="81"/>
      <c r="VDN31" s="81"/>
      <c r="VDQ31" s="81"/>
      <c r="VDT31" s="81"/>
      <c r="VDW31" s="81"/>
      <c r="VDZ31" s="81"/>
      <c r="VEC31" s="81"/>
      <c r="VEF31" s="81"/>
      <c r="VEI31" s="81"/>
      <c r="VEL31" s="81"/>
      <c r="VEO31" s="81"/>
      <c r="VER31" s="81"/>
      <c r="VEU31" s="81"/>
      <c r="VEX31" s="81"/>
      <c r="VFA31" s="81"/>
      <c r="VFD31" s="81"/>
      <c r="VFG31" s="81"/>
      <c r="VFJ31" s="81"/>
      <c r="VFM31" s="81"/>
      <c r="VFP31" s="81"/>
      <c r="VFS31" s="81"/>
      <c r="VFV31" s="81"/>
      <c r="VFY31" s="81"/>
      <c r="VGB31" s="81"/>
      <c r="VGE31" s="81"/>
      <c r="VGH31" s="81"/>
      <c r="VGK31" s="81"/>
      <c r="VGN31" s="81"/>
      <c r="VGQ31" s="81"/>
      <c r="VGT31" s="81"/>
      <c r="VGW31" s="81"/>
      <c r="VGZ31" s="81"/>
      <c r="VHC31" s="81"/>
      <c r="VHF31" s="81"/>
      <c r="VHI31" s="81"/>
      <c r="VHL31" s="81"/>
      <c r="VHO31" s="81"/>
      <c r="VHR31" s="81"/>
      <c r="VHU31" s="81"/>
      <c r="VHX31" s="81"/>
      <c r="VIA31" s="81"/>
      <c r="VID31" s="81"/>
      <c r="VIG31" s="81"/>
      <c r="VIJ31" s="81"/>
      <c r="VIM31" s="81"/>
      <c r="VIP31" s="81"/>
      <c r="VIS31" s="81"/>
      <c r="VIV31" s="81"/>
      <c r="VIY31" s="81"/>
      <c r="VJB31" s="81"/>
      <c r="VJE31" s="81"/>
      <c r="VJH31" s="81"/>
      <c r="VJK31" s="81"/>
      <c r="VJN31" s="81"/>
      <c r="VJQ31" s="81"/>
      <c r="VJT31" s="81"/>
      <c r="VJW31" s="81"/>
      <c r="VJZ31" s="81"/>
      <c r="VKC31" s="81"/>
      <c r="VKF31" s="81"/>
      <c r="VKI31" s="81"/>
      <c r="VKL31" s="81"/>
      <c r="VKO31" s="81"/>
      <c r="VKR31" s="81"/>
      <c r="VKU31" s="81"/>
      <c r="VKX31" s="81"/>
      <c r="VLA31" s="81"/>
      <c r="VLD31" s="81"/>
      <c r="VLG31" s="81"/>
      <c r="VLJ31" s="81"/>
      <c r="VLM31" s="81"/>
      <c r="VLP31" s="81"/>
      <c r="VLS31" s="81"/>
      <c r="VLV31" s="81"/>
      <c r="VLY31" s="81"/>
      <c r="VMB31" s="81"/>
      <c r="VME31" s="81"/>
      <c r="VMH31" s="81"/>
      <c r="VMK31" s="81"/>
      <c r="VMN31" s="81"/>
      <c r="VMQ31" s="81"/>
      <c r="VMT31" s="81"/>
      <c r="VMW31" s="81"/>
      <c r="VMZ31" s="81"/>
      <c r="VNC31" s="81"/>
      <c r="VNF31" s="81"/>
      <c r="VNI31" s="81"/>
      <c r="VNL31" s="81"/>
      <c r="VNO31" s="81"/>
      <c r="VNR31" s="81"/>
      <c r="VNU31" s="81"/>
      <c r="VNX31" s="81"/>
      <c r="VOA31" s="81"/>
      <c r="VOD31" s="81"/>
      <c r="VOG31" s="81"/>
      <c r="VOJ31" s="81"/>
      <c r="VOM31" s="81"/>
      <c r="VOP31" s="81"/>
      <c r="VOS31" s="81"/>
      <c r="VOV31" s="81"/>
      <c r="VOY31" s="81"/>
      <c r="VPB31" s="81"/>
      <c r="VPE31" s="81"/>
      <c r="VPH31" s="81"/>
      <c r="VPK31" s="81"/>
      <c r="VPN31" s="81"/>
      <c r="VPQ31" s="81"/>
      <c r="VPT31" s="81"/>
      <c r="VPW31" s="81"/>
      <c r="VPZ31" s="81"/>
      <c r="VQC31" s="81"/>
      <c r="VQF31" s="81"/>
      <c r="VQI31" s="81"/>
      <c r="VQL31" s="81"/>
      <c r="VQO31" s="81"/>
      <c r="VQR31" s="81"/>
      <c r="VQU31" s="81"/>
      <c r="VQX31" s="81"/>
      <c r="VRA31" s="81"/>
      <c r="VRD31" s="81"/>
      <c r="VRG31" s="81"/>
      <c r="VRJ31" s="81"/>
      <c r="VRM31" s="81"/>
      <c r="VRP31" s="81"/>
      <c r="VRS31" s="81"/>
      <c r="VRV31" s="81"/>
      <c r="VRY31" s="81"/>
      <c r="VSB31" s="81"/>
      <c r="VSE31" s="81"/>
      <c r="VSH31" s="81"/>
      <c r="VSK31" s="81"/>
      <c r="VSN31" s="81"/>
      <c r="VSQ31" s="81"/>
      <c r="VST31" s="81"/>
      <c r="VSW31" s="81"/>
      <c r="VSZ31" s="81"/>
      <c r="VTC31" s="81"/>
      <c r="VTF31" s="81"/>
      <c r="VTI31" s="81"/>
      <c r="VTL31" s="81"/>
      <c r="VTO31" s="81"/>
      <c r="VTR31" s="81"/>
      <c r="VTU31" s="81"/>
      <c r="VTX31" s="81"/>
      <c r="VUA31" s="81"/>
      <c r="VUD31" s="81"/>
      <c r="VUG31" s="81"/>
      <c r="VUJ31" s="81"/>
      <c r="VUM31" s="81"/>
      <c r="VUP31" s="81"/>
      <c r="VUS31" s="81"/>
      <c r="VUV31" s="81"/>
      <c r="VUY31" s="81"/>
      <c r="VVB31" s="81"/>
      <c r="VVE31" s="81"/>
      <c r="VVH31" s="81"/>
      <c r="VVK31" s="81"/>
      <c r="VVN31" s="81"/>
      <c r="VVQ31" s="81"/>
      <c r="VVT31" s="81"/>
      <c r="VVW31" s="81"/>
      <c r="VVZ31" s="81"/>
      <c r="VWC31" s="81"/>
      <c r="VWF31" s="81"/>
      <c r="VWI31" s="81"/>
      <c r="VWL31" s="81"/>
      <c r="VWO31" s="81"/>
      <c r="VWR31" s="81"/>
      <c r="VWU31" s="81"/>
      <c r="VWX31" s="81"/>
      <c r="VXA31" s="81"/>
      <c r="VXD31" s="81"/>
      <c r="VXG31" s="81"/>
      <c r="VXJ31" s="81"/>
      <c r="VXM31" s="81"/>
      <c r="VXP31" s="81"/>
      <c r="VXS31" s="81"/>
      <c r="VXV31" s="81"/>
      <c r="VXY31" s="81"/>
      <c r="VYB31" s="81"/>
      <c r="VYE31" s="81"/>
      <c r="VYH31" s="81"/>
      <c r="VYK31" s="81"/>
      <c r="VYN31" s="81"/>
      <c r="VYQ31" s="81"/>
      <c r="VYT31" s="81"/>
      <c r="VYW31" s="81"/>
      <c r="VYZ31" s="81"/>
      <c r="VZC31" s="81"/>
      <c r="VZF31" s="81"/>
      <c r="VZI31" s="81"/>
      <c r="VZL31" s="81"/>
      <c r="VZO31" s="81"/>
      <c r="VZR31" s="81"/>
      <c r="VZU31" s="81"/>
      <c r="VZX31" s="81"/>
      <c r="WAA31" s="81"/>
      <c r="WAD31" s="81"/>
      <c r="WAG31" s="81"/>
      <c r="WAJ31" s="81"/>
      <c r="WAM31" s="81"/>
      <c r="WAP31" s="81"/>
      <c r="WAS31" s="81"/>
      <c r="WAV31" s="81"/>
      <c r="WAY31" s="81"/>
      <c r="WBB31" s="81"/>
      <c r="WBE31" s="81"/>
      <c r="WBH31" s="81"/>
      <c r="WBK31" s="81"/>
      <c r="WBN31" s="81"/>
      <c r="WBQ31" s="81"/>
      <c r="WBT31" s="81"/>
      <c r="WBW31" s="81"/>
      <c r="WBZ31" s="81"/>
      <c r="WCC31" s="81"/>
      <c r="WCF31" s="81"/>
      <c r="WCI31" s="81"/>
      <c r="WCL31" s="81"/>
      <c r="WCO31" s="81"/>
      <c r="WCR31" s="81"/>
      <c r="WCU31" s="81"/>
      <c r="WCX31" s="81"/>
      <c r="WDA31" s="81"/>
      <c r="WDD31" s="81"/>
      <c r="WDG31" s="81"/>
      <c r="WDJ31" s="81"/>
      <c r="WDM31" s="81"/>
      <c r="WDP31" s="81"/>
      <c r="WDS31" s="81"/>
      <c r="WDV31" s="81"/>
      <c r="WDY31" s="81"/>
      <c r="WEB31" s="81"/>
      <c r="WEE31" s="81"/>
      <c r="WEH31" s="81"/>
      <c r="WEK31" s="81"/>
      <c r="WEN31" s="81"/>
      <c r="WEQ31" s="81"/>
      <c r="WET31" s="81"/>
      <c r="WEW31" s="81"/>
      <c r="WEZ31" s="81"/>
      <c r="WFC31" s="81"/>
      <c r="WFF31" s="81"/>
      <c r="WFI31" s="81"/>
      <c r="WFL31" s="81"/>
      <c r="WFO31" s="81"/>
      <c r="WFR31" s="81"/>
      <c r="WFU31" s="81"/>
      <c r="WFX31" s="81"/>
      <c r="WGA31" s="81"/>
      <c r="WGD31" s="81"/>
      <c r="WGG31" s="81"/>
      <c r="WGJ31" s="81"/>
      <c r="WGM31" s="81"/>
      <c r="WGP31" s="81"/>
      <c r="WGS31" s="81"/>
      <c r="WGV31" s="81"/>
      <c r="WGY31" s="81"/>
      <c r="WHB31" s="81"/>
      <c r="WHE31" s="81"/>
      <c r="WHH31" s="81"/>
      <c r="WHK31" s="81"/>
      <c r="WHN31" s="81"/>
      <c r="WHQ31" s="81"/>
      <c r="WHT31" s="81"/>
      <c r="WHW31" s="81"/>
      <c r="WHZ31" s="81"/>
      <c r="WIC31" s="81"/>
      <c r="WIF31" s="81"/>
      <c r="WII31" s="81"/>
      <c r="WIL31" s="81"/>
      <c r="WIO31" s="81"/>
      <c r="WIR31" s="81"/>
      <c r="WIU31" s="81"/>
      <c r="WIX31" s="81"/>
      <c r="WJA31" s="81"/>
      <c r="WJD31" s="81"/>
      <c r="WJG31" s="81"/>
      <c r="WJJ31" s="81"/>
      <c r="WJM31" s="81"/>
      <c r="WJP31" s="81"/>
      <c r="WJS31" s="81"/>
      <c r="WJV31" s="81"/>
      <c r="WJY31" s="81"/>
      <c r="WKB31" s="81"/>
      <c r="WKE31" s="81"/>
      <c r="WKH31" s="81"/>
      <c r="WKK31" s="81"/>
      <c r="WKN31" s="81"/>
      <c r="WKQ31" s="81"/>
      <c r="WKT31" s="81"/>
      <c r="WKW31" s="81"/>
      <c r="WKZ31" s="81"/>
      <c r="WLC31" s="81"/>
      <c r="WLF31" s="81"/>
      <c r="WLI31" s="81"/>
      <c r="WLL31" s="81"/>
      <c r="WLO31" s="81"/>
      <c r="WLR31" s="81"/>
      <c r="WLU31" s="81"/>
      <c r="WLX31" s="81"/>
      <c r="WMA31" s="81"/>
      <c r="WMD31" s="81"/>
      <c r="WMG31" s="81"/>
      <c r="WMJ31" s="81"/>
      <c r="WMM31" s="81"/>
      <c r="WMP31" s="81"/>
      <c r="WMS31" s="81"/>
      <c r="WMV31" s="81"/>
      <c r="WMY31" s="81"/>
      <c r="WNB31" s="81"/>
      <c r="WNE31" s="81"/>
      <c r="WNH31" s="81"/>
      <c r="WNK31" s="81"/>
      <c r="WNN31" s="81"/>
      <c r="WNQ31" s="81"/>
      <c r="WNT31" s="81"/>
      <c r="WNW31" s="81"/>
      <c r="WNZ31" s="81"/>
      <c r="WOC31" s="81"/>
      <c r="WOF31" s="81"/>
      <c r="WOI31" s="81"/>
      <c r="WOL31" s="81"/>
      <c r="WOO31" s="81"/>
      <c r="WOR31" s="81"/>
      <c r="WOU31" s="81"/>
      <c r="WOX31" s="81"/>
      <c r="WPA31" s="81"/>
      <c r="WPD31" s="81"/>
      <c r="WPG31" s="81"/>
      <c r="WPJ31" s="81"/>
      <c r="WPM31" s="81"/>
      <c r="WPP31" s="81"/>
      <c r="WPS31" s="81"/>
      <c r="WPV31" s="81"/>
      <c r="WPY31" s="81"/>
      <c r="WQB31" s="81"/>
      <c r="WQE31" s="81"/>
      <c r="WQH31" s="81"/>
      <c r="WQK31" s="81"/>
      <c r="WQN31" s="81"/>
      <c r="WQQ31" s="81"/>
      <c r="WQT31" s="81"/>
      <c r="WQW31" s="81"/>
      <c r="WQZ31" s="81"/>
      <c r="WRC31" s="81"/>
      <c r="WRF31" s="81"/>
      <c r="WRI31" s="81"/>
      <c r="WRL31" s="81"/>
      <c r="WRO31" s="81"/>
      <c r="WRR31" s="81"/>
      <c r="WRU31" s="81"/>
      <c r="WRX31" s="81"/>
      <c r="WSA31" s="81"/>
      <c r="WSD31" s="81"/>
      <c r="WSG31" s="81"/>
      <c r="WSJ31" s="81"/>
      <c r="WSM31" s="81"/>
      <c r="WSP31" s="81"/>
      <c r="WSS31" s="81"/>
      <c r="WSV31" s="81"/>
      <c r="WSY31" s="81"/>
      <c r="WTB31" s="81"/>
      <c r="WTE31" s="81"/>
      <c r="WTH31" s="81"/>
      <c r="WTK31" s="81"/>
      <c r="WTN31" s="81"/>
      <c r="WTQ31" s="81"/>
      <c r="WTT31" s="81"/>
      <c r="WTW31" s="81"/>
      <c r="WTZ31" s="81"/>
      <c r="WUC31" s="81"/>
      <c r="WUF31" s="81"/>
      <c r="WUI31" s="81"/>
      <c r="WUL31" s="81"/>
      <c r="WUO31" s="81"/>
      <c r="WUR31" s="81"/>
      <c r="WUU31" s="81"/>
      <c r="WUX31" s="81"/>
      <c r="WVA31" s="81"/>
      <c r="WVD31" s="81"/>
      <c r="WVG31" s="81"/>
      <c r="WVJ31" s="81"/>
      <c r="WVM31" s="81"/>
      <c r="WVP31" s="81"/>
      <c r="WVS31" s="81"/>
      <c r="WVV31" s="81"/>
      <c r="WVY31" s="81"/>
      <c r="WWB31" s="81"/>
      <c r="WWE31" s="81"/>
      <c r="WWH31" s="81"/>
      <c r="WWK31" s="81"/>
      <c r="WWN31" s="81"/>
      <c r="WWQ31" s="81"/>
      <c r="WWT31" s="81"/>
      <c r="WWW31" s="81"/>
      <c r="WWZ31" s="81"/>
      <c r="WXC31" s="81"/>
      <c r="WXF31" s="81"/>
      <c r="WXI31" s="81"/>
      <c r="WXL31" s="81"/>
      <c r="WXO31" s="81"/>
      <c r="WXR31" s="81"/>
      <c r="WXU31" s="81"/>
      <c r="WXX31" s="81"/>
      <c r="WYA31" s="81"/>
      <c r="WYD31" s="81"/>
      <c r="WYG31" s="81"/>
      <c r="WYJ31" s="81"/>
      <c r="WYM31" s="81"/>
      <c r="WYP31" s="81"/>
      <c r="WYS31" s="81"/>
      <c r="WYV31" s="81"/>
      <c r="WYY31" s="81"/>
      <c r="WZB31" s="81"/>
      <c r="WZE31" s="81"/>
      <c r="WZH31" s="81"/>
      <c r="WZK31" s="81"/>
      <c r="WZN31" s="81"/>
      <c r="WZQ31" s="81"/>
      <c r="WZT31" s="81"/>
      <c r="WZW31" s="81"/>
      <c r="WZZ31" s="81"/>
      <c r="XAC31" s="81"/>
      <c r="XAF31" s="81"/>
      <c r="XAI31" s="81"/>
      <c r="XAL31" s="81"/>
      <c r="XAO31" s="81"/>
      <c r="XAR31" s="81"/>
      <c r="XAU31" s="81"/>
      <c r="XAX31" s="81"/>
      <c r="XBA31" s="81"/>
      <c r="XBD31" s="81"/>
      <c r="XBG31" s="81"/>
      <c r="XBJ31" s="81"/>
      <c r="XBM31" s="81"/>
      <c r="XBP31" s="81"/>
      <c r="XBS31" s="81"/>
      <c r="XBV31" s="81"/>
      <c r="XBY31" s="81"/>
      <c r="XCB31" s="81"/>
      <c r="XCE31" s="81"/>
      <c r="XCH31" s="81"/>
      <c r="XCK31" s="81"/>
      <c r="XCN31" s="81"/>
      <c r="XCQ31" s="81"/>
      <c r="XCT31" s="81"/>
      <c r="XCW31" s="81"/>
      <c r="XCZ31" s="81"/>
      <c r="XDC31" s="81"/>
      <c r="XDF31" s="81"/>
      <c r="XDI31" s="81"/>
      <c r="XDL31" s="81"/>
      <c r="XDO31" s="81"/>
      <c r="XDR31" s="81"/>
      <c r="XDU31" s="81"/>
      <c r="XDX31" s="81"/>
      <c r="XEA31" s="81"/>
      <c r="XED31" s="81"/>
      <c r="XEG31" s="81"/>
      <c r="XEJ31" s="81"/>
      <c r="XEM31" s="81"/>
      <c r="XEP31" s="81"/>
      <c r="XES31" s="81"/>
      <c r="XEV31" s="81"/>
      <c r="XEY31" s="81"/>
      <c r="XFB31" s="81"/>
    </row>
    <row r="32" spans="1:1022 1025:2048 2051:3071 3074:4094 4097:5120 5123:6143 6146:7166 7169:8192 8195:9215 9218:10238 10241:11264 11267:12287 12290:13310 13313:14336 14339:15359 15362:16382" hidden="1" x14ac:dyDescent="0.3">
      <c r="A32" s="78">
        <v>22</v>
      </c>
      <c r="B32" s="79" t="s">
        <v>284</v>
      </c>
      <c r="C32" s="80" t="s">
        <v>285</v>
      </c>
      <c r="D32" s="82"/>
    </row>
    <row r="33" spans="1:4" hidden="1" x14ac:dyDescent="0.3">
      <c r="A33" s="54">
        <v>23</v>
      </c>
      <c r="B33" s="55" t="s">
        <v>286</v>
      </c>
      <c r="C33" s="71" t="s">
        <v>287</v>
      </c>
      <c r="D33" s="82"/>
    </row>
    <row r="34" spans="1:4" x14ac:dyDescent="0.3">
      <c r="A34" s="58">
        <v>24</v>
      </c>
      <c r="B34" s="59" t="s">
        <v>288</v>
      </c>
      <c r="C34" s="72" t="s">
        <v>289</v>
      </c>
      <c r="D34" s="82"/>
    </row>
    <row r="35" spans="1:4" x14ac:dyDescent="0.3">
      <c r="A35" s="54">
        <v>25</v>
      </c>
      <c r="B35" s="55" t="s">
        <v>290</v>
      </c>
      <c r="C35" s="71" t="s">
        <v>291</v>
      </c>
      <c r="D35" s="82"/>
    </row>
    <row r="36" spans="1:4" x14ac:dyDescent="0.3">
      <c r="A36" s="56">
        <v>26</v>
      </c>
      <c r="B36" s="57" t="s">
        <v>292</v>
      </c>
      <c r="C36" s="61" t="s">
        <v>293</v>
      </c>
      <c r="D36" s="82"/>
    </row>
    <row r="37" spans="1:4" x14ac:dyDescent="0.3">
      <c r="A37" s="271" t="s">
        <v>294</v>
      </c>
      <c r="B37" s="278"/>
      <c r="C37" s="279"/>
      <c r="D37" s="82"/>
    </row>
    <row r="38" spans="1:4" x14ac:dyDescent="0.3">
      <c r="A38" s="54" t="s">
        <v>295</v>
      </c>
      <c r="B38" s="55" t="s">
        <v>296</v>
      </c>
      <c r="C38" s="71" t="s">
        <v>297</v>
      </c>
      <c r="D38" s="82"/>
    </row>
    <row r="39" spans="1:4" hidden="1" x14ac:dyDescent="0.3">
      <c r="A39" s="56">
        <v>27</v>
      </c>
      <c r="B39" s="57" t="s">
        <v>298</v>
      </c>
      <c r="C39" s="61" t="s">
        <v>299</v>
      </c>
      <c r="D39" s="82"/>
    </row>
    <row r="40" spans="1:4" hidden="1" x14ac:dyDescent="0.3">
      <c r="A40" s="56">
        <v>28</v>
      </c>
      <c r="B40" s="57" t="s">
        <v>300</v>
      </c>
      <c r="C40" s="61" t="s">
        <v>301</v>
      </c>
      <c r="D40" s="82"/>
    </row>
    <row r="41" spans="1:4" x14ac:dyDescent="0.3">
      <c r="A41" s="56" t="s">
        <v>302</v>
      </c>
      <c r="B41" s="57" t="s">
        <v>303</v>
      </c>
      <c r="C41" s="61" t="s">
        <v>304</v>
      </c>
      <c r="D41" s="82"/>
    </row>
    <row r="42" spans="1:4" hidden="1" x14ac:dyDescent="0.3">
      <c r="A42" s="54">
        <v>29</v>
      </c>
      <c r="B42" s="55" t="s">
        <v>305</v>
      </c>
      <c r="C42" s="71" t="s">
        <v>306</v>
      </c>
      <c r="D42" s="82"/>
    </row>
    <row r="43" spans="1:4" hidden="1" x14ac:dyDescent="0.3">
      <c r="A43" s="56">
        <v>30</v>
      </c>
      <c r="B43" s="57" t="s">
        <v>307</v>
      </c>
      <c r="C43" s="61" t="s">
        <v>308</v>
      </c>
      <c r="D43" s="82"/>
    </row>
    <row r="44" spans="1:4" x14ac:dyDescent="0.3">
      <c r="A44" s="54" t="s">
        <v>309</v>
      </c>
      <c r="B44" s="55" t="s">
        <v>310</v>
      </c>
      <c r="C44" s="71" t="s">
        <v>311</v>
      </c>
      <c r="D44" s="82"/>
    </row>
    <row r="45" spans="1:4" hidden="1" x14ac:dyDescent="0.3">
      <c r="A45" s="56">
        <v>31</v>
      </c>
      <c r="B45" s="57" t="s">
        <v>312</v>
      </c>
      <c r="C45" s="61" t="s">
        <v>313</v>
      </c>
      <c r="D45" s="82"/>
    </row>
    <row r="46" spans="1:4" hidden="1" x14ac:dyDescent="0.3">
      <c r="A46" s="54">
        <v>32</v>
      </c>
      <c r="B46" s="55" t="s">
        <v>314</v>
      </c>
      <c r="C46" s="71" t="s">
        <v>315</v>
      </c>
      <c r="D46" s="82"/>
    </row>
    <row r="47" spans="1:4" x14ac:dyDescent="0.3">
      <c r="A47" s="58">
        <v>33</v>
      </c>
      <c r="B47" s="59" t="s">
        <v>316</v>
      </c>
      <c r="C47" s="72" t="s">
        <v>317</v>
      </c>
      <c r="D47" s="82"/>
    </row>
    <row r="48" spans="1:4" x14ac:dyDescent="0.3">
      <c r="A48" s="54" t="s">
        <v>318</v>
      </c>
      <c r="B48" s="55" t="s">
        <v>319</v>
      </c>
      <c r="C48" s="71" t="s">
        <v>320</v>
      </c>
      <c r="D48" s="82"/>
    </row>
    <row r="49" spans="1:4" hidden="1" x14ac:dyDescent="0.3">
      <c r="A49" s="2">
        <v>34</v>
      </c>
      <c r="B49" s="30" t="s">
        <v>321</v>
      </c>
      <c r="C49" s="73" t="s">
        <v>322</v>
      </c>
      <c r="D49" s="82"/>
    </row>
    <row r="50" spans="1:4" hidden="1" x14ac:dyDescent="0.3">
      <c r="A50" s="2">
        <v>35</v>
      </c>
      <c r="B50" s="30" t="s">
        <v>323</v>
      </c>
      <c r="C50" s="73" t="s">
        <v>324</v>
      </c>
      <c r="D50" s="82"/>
    </row>
    <row r="51" spans="1:4" x14ac:dyDescent="0.3">
      <c r="A51" s="271" t="s">
        <v>325</v>
      </c>
      <c r="B51" s="278"/>
      <c r="C51" s="279"/>
      <c r="D51" s="82"/>
    </row>
    <row r="52" spans="1:4" x14ac:dyDescent="0.3">
      <c r="A52" s="54" t="s">
        <v>326</v>
      </c>
      <c r="B52" s="55" t="s">
        <v>327</v>
      </c>
      <c r="C52" s="71" t="s">
        <v>328</v>
      </c>
      <c r="D52" s="82"/>
    </row>
    <row r="53" spans="1:4" ht="18.600000000000001" hidden="1" customHeight="1" x14ac:dyDescent="0.3">
      <c r="A53" s="56">
        <v>36</v>
      </c>
      <c r="B53" s="57" t="s">
        <v>329</v>
      </c>
      <c r="C53" s="61" t="s">
        <v>330</v>
      </c>
      <c r="D53" s="82"/>
    </row>
    <row r="54" spans="1:4" ht="18.600000000000001" hidden="1" customHeight="1" x14ac:dyDescent="0.3">
      <c r="A54" s="56">
        <v>37</v>
      </c>
      <c r="B54" s="57" t="s">
        <v>331</v>
      </c>
      <c r="C54" s="61" t="s">
        <v>332</v>
      </c>
      <c r="D54" s="82"/>
    </row>
    <row r="55" spans="1:4" x14ac:dyDescent="0.3">
      <c r="A55" s="56" t="s">
        <v>333</v>
      </c>
      <c r="B55" s="57" t="s">
        <v>334</v>
      </c>
      <c r="C55" s="61" t="s">
        <v>335</v>
      </c>
      <c r="D55" s="82"/>
    </row>
    <row r="56" spans="1:4" ht="18.600000000000001" hidden="1" customHeight="1" x14ac:dyDescent="0.3">
      <c r="A56" s="54">
        <v>38</v>
      </c>
      <c r="B56" s="55" t="s">
        <v>336</v>
      </c>
      <c r="C56" s="71" t="s">
        <v>337</v>
      </c>
      <c r="D56" s="82"/>
    </row>
    <row r="57" spans="1:4" ht="18.600000000000001" hidden="1" customHeight="1" x14ac:dyDescent="0.3">
      <c r="A57" s="56">
        <v>39</v>
      </c>
      <c r="B57" s="57" t="s">
        <v>338</v>
      </c>
      <c r="C57" s="61" t="s">
        <v>339</v>
      </c>
      <c r="D57" s="82"/>
    </row>
    <row r="58" spans="1:4" x14ac:dyDescent="0.3">
      <c r="A58" s="54" t="s">
        <v>340</v>
      </c>
      <c r="B58" s="55" t="s">
        <v>341</v>
      </c>
      <c r="C58" s="71" t="s">
        <v>342</v>
      </c>
      <c r="D58" s="82"/>
    </row>
    <row r="59" spans="1:4" ht="18.600000000000001" hidden="1" customHeight="1" x14ac:dyDescent="0.3">
      <c r="A59" s="56">
        <v>40</v>
      </c>
      <c r="B59" s="57" t="s">
        <v>343</v>
      </c>
      <c r="C59" s="61" t="s">
        <v>344</v>
      </c>
      <c r="D59" s="82"/>
    </row>
    <row r="60" spans="1:4" ht="18.600000000000001" hidden="1" customHeight="1" x14ac:dyDescent="0.3">
      <c r="A60" s="54">
        <v>41</v>
      </c>
      <c r="B60" s="55" t="s">
        <v>345</v>
      </c>
      <c r="C60" s="71" t="s">
        <v>346</v>
      </c>
      <c r="D60" s="82"/>
    </row>
    <row r="61" spans="1:4" x14ac:dyDescent="0.3">
      <c r="A61" s="58">
        <v>42</v>
      </c>
      <c r="B61" s="59" t="s">
        <v>347</v>
      </c>
      <c r="C61" s="72" t="s">
        <v>348</v>
      </c>
      <c r="D61" s="82"/>
    </row>
    <row r="62" spans="1:4" x14ac:dyDescent="0.3">
      <c r="A62" s="54">
        <v>43</v>
      </c>
      <c r="B62" s="55" t="s">
        <v>349</v>
      </c>
      <c r="C62" s="71" t="s">
        <v>350</v>
      </c>
      <c r="D62" s="82"/>
    </row>
    <row r="63" spans="1:4" x14ac:dyDescent="0.3">
      <c r="A63" s="54" t="s">
        <v>351</v>
      </c>
      <c r="B63" s="55" t="s">
        <v>352</v>
      </c>
      <c r="C63" s="71" t="s">
        <v>353</v>
      </c>
      <c r="D63" s="82"/>
    </row>
    <row r="64" spans="1:4" ht="18.600000000000001" hidden="1" customHeight="1" x14ac:dyDescent="0.3">
      <c r="A64" s="56">
        <v>44</v>
      </c>
      <c r="B64" s="57" t="s">
        <v>354</v>
      </c>
      <c r="C64" s="61" t="s">
        <v>355</v>
      </c>
      <c r="D64" s="82"/>
    </row>
    <row r="65" spans="1:4" ht="18.600000000000001" hidden="1" customHeight="1" x14ac:dyDescent="0.3">
      <c r="A65" s="56">
        <v>45</v>
      </c>
      <c r="B65" s="57" t="s">
        <v>356</v>
      </c>
      <c r="C65" s="61" t="s">
        <v>357</v>
      </c>
      <c r="D65" s="82"/>
    </row>
    <row r="66" spans="1:4" x14ac:dyDescent="0.3">
      <c r="A66" s="56" t="s">
        <v>358</v>
      </c>
      <c r="B66" s="57" t="s">
        <v>359</v>
      </c>
      <c r="C66" s="61" t="s">
        <v>360</v>
      </c>
      <c r="D66" s="82"/>
    </row>
    <row r="67" spans="1:4" ht="18.600000000000001" hidden="1" customHeight="1" x14ac:dyDescent="0.3">
      <c r="A67" s="54">
        <v>46</v>
      </c>
      <c r="B67" s="55" t="s">
        <v>361</v>
      </c>
      <c r="C67" s="71" t="s">
        <v>362</v>
      </c>
      <c r="D67" s="82"/>
    </row>
    <row r="68" spans="1:4" ht="18.600000000000001" hidden="1" customHeight="1" x14ac:dyDescent="0.3">
      <c r="A68" s="56">
        <v>47</v>
      </c>
      <c r="B68" s="57" t="s">
        <v>363</v>
      </c>
      <c r="C68" s="61" t="s">
        <v>364</v>
      </c>
      <c r="D68" s="82"/>
    </row>
    <row r="69" spans="1:4" x14ac:dyDescent="0.3">
      <c r="A69" s="54" t="s">
        <v>365</v>
      </c>
      <c r="B69" s="55" t="s">
        <v>366</v>
      </c>
      <c r="C69" s="71" t="s">
        <v>367</v>
      </c>
      <c r="D69" s="82"/>
    </row>
    <row r="70" spans="1:4" ht="18.600000000000001" hidden="1" customHeight="1" x14ac:dyDescent="0.3">
      <c r="A70" s="56">
        <v>48</v>
      </c>
      <c r="B70" s="57" t="s">
        <v>368</v>
      </c>
      <c r="C70" s="61" t="s">
        <v>369</v>
      </c>
      <c r="D70" s="82"/>
    </row>
    <row r="71" spans="1:4" ht="18.600000000000001" hidden="1" customHeight="1" x14ac:dyDescent="0.3">
      <c r="A71" s="54">
        <v>49</v>
      </c>
      <c r="B71" s="55" t="s">
        <v>370</v>
      </c>
      <c r="C71" s="71" t="s">
        <v>371</v>
      </c>
      <c r="D71" s="82"/>
    </row>
    <row r="72" spans="1:4" x14ac:dyDescent="0.3">
      <c r="A72" s="58" t="s">
        <v>372</v>
      </c>
      <c r="B72" s="59" t="s">
        <v>373</v>
      </c>
      <c r="C72" s="72" t="s">
        <v>374</v>
      </c>
      <c r="D72" s="82"/>
    </row>
    <row r="73" spans="1:4" ht="18.600000000000001" hidden="1" customHeight="1" x14ac:dyDescent="0.3">
      <c r="A73" s="54">
        <v>50</v>
      </c>
      <c r="B73" s="55" t="s">
        <v>375</v>
      </c>
      <c r="C73" s="71" t="s">
        <v>376</v>
      </c>
      <c r="D73" s="82"/>
    </row>
    <row r="74" spans="1:4" ht="18.600000000000001" hidden="1" customHeight="1" x14ac:dyDescent="0.3">
      <c r="A74" s="54">
        <v>51</v>
      </c>
      <c r="B74" s="55" t="s">
        <v>377</v>
      </c>
      <c r="C74" s="71" t="s">
        <v>378</v>
      </c>
      <c r="D74" s="82"/>
    </row>
    <row r="75" spans="1:4" x14ac:dyDescent="0.3">
      <c r="A75" s="56" t="s">
        <v>379</v>
      </c>
      <c r="B75" s="57" t="s">
        <v>380</v>
      </c>
      <c r="C75" s="61" t="s">
        <v>381</v>
      </c>
      <c r="D75" s="82"/>
    </row>
    <row r="76" spans="1:4" ht="18.600000000000001" hidden="1" customHeight="1" x14ac:dyDescent="0.3">
      <c r="A76" s="56">
        <v>52</v>
      </c>
      <c r="B76" s="57" t="s">
        <v>382</v>
      </c>
      <c r="C76" s="61" t="s">
        <v>383</v>
      </c>
      <c r="D76" s="82"/>
    </row>
    <row r="77" spans="1:4" ht="18.600000000000001" hidden="1" customHeight="1" x14ac:dyDescent="0.3">
      <c r="A77" s="56">
        <v>53</v>
      </c>
      <c r="B77" s="57" t="s">
        <v>384</v>
      </c>
      <c r="C77" s="61" t="s">
        <v>385</v>
      </c>
      <c r="D77" s="82"/>
    </row>
    <row r="78" spans="1:4" x14ac:dyDescent="0.3">
      <c r="A78" s="54">
        <v>54</v>
      </c>
      <c r="B78" s="55" t="s">
        <v>386</v>
      </c>
      <c r="C78" s="71" t="s">
        <v>387</v>
      </c>
      <c r="D78" s="82"/>
    </row>
    <row r="79" spans="1:4" x14ac:dyDescent="0.3">
      <c r="A79" s="56">
        <v>55</v>
      </c>
      <c r="B79" s="57" t="s">
        <v>388</v>
      </c>
      <c r="C79" s="61" t="s">
        <v>389</v>
      </c>
      <c r="D79" s="82"/>
    </row>
    <row r="80" spans="1:4" x14ac:dyDescent="0.3">
      <c r="A80" s="54">
        <v>56</v>
      </c>
      <c r="B80" s="55" t="s">
        <v>390</v>
      </c>
      <c r="C80" s="71" t="s">
        <v>391</v>
      </c>
      <c r="D80" s="82"/>
    </row>
    <row r="81" spans="1:4" x14ac:dyDescent="0.3">
      <c r="A81" s="56" t="s">
        <v>392</v>
      </c>
      <c r="B81" s="57" t="s">
        <v>393</v>
      </c>
      <c r="C81" s="61" t="s">
        <v>394</v>
      </c>
      <c r="D81" s="74"/>
    </row>
    <row r="82" spans="1:4" ht="18.600000000000001" hidden="1" customHeight="1" x14ac:dyDescent="0.3">
      <c r="A82" s="54">
        <v>57</v>
      </c>
      <c r="B82" s="55" t="s">
        <v>395</v>
      </c>
      <c r="C82" s="71" t="s">
        <v>396</v>
      </c>
      <c r="D82" s="74"/>
    </row>
    <row r="83" spans="1:4" ht="18.600000000000001" hidden="1" customHeight="1" x14ac:dyDescent="0.3">
      <c r="A83" s="58">
        <v>58</v>
      </c>
      <c r="B83" s="59" t="s">
        <v>397</v>
      </c>
      <c r="C83" s="72" t="s">
        <v>396</v>
      </c>
      <c r="D83" s="74"/>
    </row>
    <row r="84" spans="1:4" x14ac:dyDescent="0.3">
      <c r="A84" s="54">
        <v>59</v>
      </c>
      <c r="B84" s="55" t="s">
        <v>398</v>
      </c>
      <c r="C84" s="71" t="s">
        <v>399</v>
      </c>
      <c r="D84" s="74"/>
    </row>
    <row r="85" spans="1:4" x14ac:dyDescent="0.3">
      <c r="A85" s="54">
        <v>60</v>
      </c>
      <c r="B85" s="55" t="s">
        <v>400</v>
      </c>
      <c r="C85" s="71" t="s">
        <v>401</v>
      </c>
      <c r="D85" s="74"/>
    </row>
    <row r="86" spans="1:4" x14ac:dyDescent="0.3">
      <c r="A86" s="56" t="s">
        <v>402</v>
      </c>
      <c r="B86" s="57" t="s">
        <v>403</v>
      </c>
      <c r="C86" s="61" t="s">
        <v>404</v>
      </c>
      <c r="D86" s="74"/>
    </row>
    <row r="87" spans="1:4" ht="18.600000000000001" hidden="1" customHeight="1" x14ac:dyDescent="0.3">
      <c r="A87" s="56">
        <v>61</v>
      </c>
      <c r="B87" s="57" t="s">
        <v>405</v>
      </c>
      <c r="C87" s="61" t="s">
        <v>406</v>
      </c>
      <c r="D87" s="74"/>
    </row>
    <row r="88" spans="1:4" ht="18.600000000000001" hidden="1" customHeight="1" x14ac:dyDescent="0.3">
      <c r="A88" s="56">
        <v>62</v>
      </c>
      <c r="B88" s="57" t="s">
        <v>407</v>
      </c>
      <c r="C88" s="61" t="s">
        <v>408</v>
      </c>
      <c r="D88" s="74"/>
    </row>
    <row r="89" spans="1:4" x14ac:dyDescent="0.3">
      <c r="A89" s="54" t="s">
        <v>409</v>
      </c>
      <c r="B89" s="55" t="s">
        <v>410</v>
      </c>
      <c r="C89" s="71" t="s">
        <v>411</v>
      </c>
      <c r="D89" s="74"/>
    </row>
    <row r="90" spans="1:4" ht="18.600000000000001" hidden="1" customHeight="1" x14ac:dyDescent="0.3">
      <c r="A90" s="56">
        <v>63</v>
      </c>
      <c r="B90" s="57" t="s">
        <v>412</v>
      </c>
      <c r="C90" s="61" t="s">
        <v>413</v>
      </c>
      <c r="D90" s="74"/>
    </row>
    <row r="91" spans="1:4" ht="18.600000000000001" hidden="1" customHeight="1" x14ac:dyDescent="0.3">
      <c r="A91" s="54">
        <v>64</v>
      </c>
      <c r="B91" s="55" t="s">
        <v>414</v>
      </c>
      <c r="C91" s="71" t="s">
        <v>415</v>
      </c>
      <c r="D91" s="74"/>
    </row>
    <row r="92" spans="1:4" x14ac:dyDescent="0.3">
      <c r="A92" s="56" t="s">
        <v>416</v>
      </c>
      <c r="B92" s="57" t="s">
        <v>417</v>
      </c>
      <c r="C92" s="61" t="s">
        <v>418</v>
      </c>
      <c r="D92" s="74"/>
    </row>
    <row r="93" spans="1:4" ht="18.600000000000001" hidden="1" customHeight="1" x14ac:dyDescent="0.3">
      <c r="A93" s="54">
        <v>65</v>
      </c>
      <c r="B93" s="55" t="s">
        <v>419</v>
      </c>
      <c r="C93" s="71" t="s">
        <v>420</v>
      </c>
      <c r="D93" s="74"/>
    </row>
    <row r="94" spans="1:4" ht="18.600000000000001" hidden="1" customHeight="1" x14ac:dyDescent="0.3">
      <c r="A94" s="58">
        <v>66</v>
      </c>
      <c r="B94" s="59" t="s">
        <v>421</v>
      </c>
      <c r="C94" s="72" t="s">
        <v>422</v>
      </c>
      <c r="D94" s="74"/>
    </row>
    <row r="95" spans="1:4" x14ac:dyDescent="0.3">
      <c r="A95" s="54">
        <v>67</v>
      </c>
      <c r="B95" s="55" t="s">
        <v>423</v>
      </c>
      <c r="C95" s="71" t="s">
        <v>424</v>
      </c>
      <c r="D95" s="74"/>
    </row>
    <row r="96" spans="1:4" x14ac:dyDescent="0.3">
      <c r="A96" s="54">
        <v>68</v>
      </c>
      <c r="B96" s="55" t="s">
        <v>425</v>
      </c>
      <c r="C96" s="71" t="s">
        <v>426</v>
      </c>
      <c r="D96" s="74"/>
    </row>
    <row r="97" spans="1:4" x14ac:dyDescent="0.3">
      <c r="A97" s="56">
        <v>69</v>
      </c>
      <c r="B97" s="57" t="s">
        <v>427</v>
      </c>
      <c r="C97" s="61" t="s">
        <v>428</v>
      </c>
      <c r="D97" s="74"/>
    </row>
    <row r="98" spans="1:4" x14ac:dyDescent="0.3">
      <c r="A98" s="56">
        <v>70</v>
      </c>
      <c r="B98" s="57" t="s">
        <v>429</v>
      </c>
      <c r="C98" s="61" t="s">
        <v>430</v>
      </c>
      <c r="D98" s="74"/>
    </row>
    <row r="99" spans="1:4" x14ac:dyDescent="0.3">
      <c r="A99" s="56">
        <v>71</v>
      </c>
      <c r="B99" s="57" t="s">
        <v>431</v>
      </c>
      <c r="C99" s="61" t="s">
        <v>432</v>
      </c>
      <c r="D99" s="74"/>
    </row>
    <row r="100" spans="1:4" x14ac:dyDescent="0.3">
      <c r="A100" s="54">
        <v>72</v>
      </c>
      <c r="B100" s="55" t="s">
        <v>433</v>
      </c>
      <c r="C100" s="71" t="s">
        <v>434</v>
      </c>
      <c r="D100" s="74"/>
    </row>
    <row r="101" spans="1:4" x14ac:dyDescent="0.3">
      <c r="A101" s="56">
        <v>73</v>
      </c>
      <c r="B101" s="57" t="s">
        <v>435</v>
      </c>
      <c r="C101" s="61" t="s">
        <v>436</v>
      </c>
      <c r="D101" s="74"/>
    </row>
    <row r="102" spans="1:4" x14ac:dyDescent="0.3">
      <c r="A102" s="54">
        <v>74</v>
      </c>
      <c r="B102" s="55" t="s">
        <v>437</v>
      </c>
      <c r="C102" s="71" t="s">
        <v>438</v>
      </c>
      <c r="D102" s="74"/>
    </row>
    <row r="103" spans="1:4" x14ac:dyDescent="0.3">
      <c r="A103" s="56">
        <v>75</v>
      </c>
      <c r="B103" s="57" t="s">
        <v>439</v>
      </c>
      <c r="C103" s="61" t="s">
        <v>440</v>
      </c>
      <c r="D103" s="74"/>
    </row>
    <row r="104" spans="1:4" x14ac:dyDescent="0.3">
      <c r="A104" s="54" t="s">
        <v>441</v>
      </c>
      <c r="B104" s="55" t="s">
        <v>442</v>
      </c>
      <c r="C104" s="71" t="s">
        <v>443</v>
      </c>
      <c r="D104" s="74"/>
    </row>
    <row r="105" spans="1:4" ht="18.600000000000001" hidden="1" customHeight="1" x14ac:dyDescent="0.3">
      <c r="A105" s="58">
        <v>76</v>
      </c>
      <c r="B105" s="59" t="s">
        <v>444</v>
      </c>
      <c r="C105" s="72" t="s">
        <v>445</v>
      </c>
      <c r="D105" s="74"/>
    </row>
    <row r="106" spans="1:4" ht="18.600000000000001" hidden="1" customHeight="1" x14ac:dyDescent="0.3">
      <c r="A106" s="54">
        <v>77</v>
      </c>
      <c r="B106" s="55" t="s">
        <v>446</v>
      </c>
      <c r="C106" s="71" t="s">
        <v>447</v>
      </c>
      <c r="D106" s="74"/>
    </row>
    <row r="107" spans="1:4" x14ac:dyDescent="0.3">
      <c r="A107" s="54" t="s">
        <v>448</v>
      </c>
      <c r="B107" s="55" t="s">
        <v>449</v>
      </c>
      <c r="C107" s="71" t="s">
        <v>450</v>
      </c>
      <c r="D107" s="74"/>
    </row>
    <row r="108" spans="1:4" ht="18.600000000000001" hidden="1" customHeight="1" x14ac:dyDescent="0.3">
      <c r="A108" s="56">
        <v>78</v>
      </c>
      <c r="B108" s="57" t="s">
        <v>451</v>
      </c>
      <c r="C108" s="61" t="s">
        <v>452</v>
      </c>
      <c r="D108" s="74"/>
    </row>
    <row r="109" spans="1:4" ht="18.600000000000001" hidden="1" customHeight="1" x14ac:dyDescent="0.3">
      <c r="A109" s="56">
        <v>79</v>
      </c>
      <c r="B109" s="57" t="s">
        <v>453</v>
      </c>
      <c r="C109" s="61" t="s">
        <v>454</v>
      </c>
      <c r="D109" s="74"/>
    </row>
    <row r="110" spans="1:4" x14ac:dyDescent="0.3">
      <c r="A110" s="56" t="s">
        <v>455</v>
      </c>
      <c r="B110" s="57" t="s">
        <v>456</v>
      </c>
      <c r="C110" s="61" t="s">
        <v>457</v>
      </c>
      <c r="D110" s="74"/>
    </row>
    <row r="111" spans="1:4" ht="18.600000000000001" hidden="1" customHeight="1" x14ac:dyDescent="0.3">
      <c r="A111" s="54">
        <v>80</v>
      </c>
      <c r="B111" s="55" t="s">
        <v>458</v>
      </c>
      <c r="C111" s="71" t="s">
        <v>459</v>
      </c>
      <c r="D111" s="74"/>
    </row>
    <row r="112" spans="1:4" ht="18.600000000000001" hidden="1" customHeight="1" x14ac:dyDescent="0.3">
      <c r="A112" s="56">
        <v>81</v>
      </c>
      <c r="B112" s="57" t="s">
        <v>460</v>
      </c>
      <c r="C112" s="61" t="s">
        <v>461</v>
      </c>
      <c r="D112" s="74"/>
    </row>
    <row r="113" spans="1:4" x14ac:dyDescent="0.3">
      <c r="A113" s="54">
        <v>82</v>
      </c>
      <c r="B113" s="55" t="s">
        <v>462</v>
      </c>
      <c r="C113" s="71" t="s">
        <v>463</v>
      </c>
      <c r="D113" s="74"/>
    </row>
    <row r="114" spans="1:4" x14ac:dyDescent="0.3">
      <c r="A114" s="56">
        <v>83</v>
      </c>
      <c r="B114" s="57" t="s">
        <v>464</v>
      </c>
      <c r="C114" s="61" t="s">
        <v>465</v>
      </c>
      <c r="D114" s="74"/>
    </row>
    <row r="115" spans="1:4" x14ac:dyDescent="0.3">
      <c r="A115" s="54" t="s">
        <v>466</v>
      </c>
      <c r="B115" s="55" t="s">
        <v>467</v>
      </c>
      <c r="C115" s="71" t="s">
        <v>468</v>
      </c>
      <c r="D115" s="74"/>
    </row>
    <row r="116" spans="1:4" ht="18.600000000000001" hidden="1" customHeight="1" x14ac:dyDescent="0.3">
      <c r="A116" s="58">
        <v>84</v>
      </c>
      <c r="B116" s="59" t="s">
        <v>469</v>
      </c>
      <c r="C116" s="72" t="s">
        <v>468</v>
      </c>
      <c r="D116" s="74"/>
    </row>
    <row r="117" spans="1:4" ht="18.600000000000001" hidden="1" customHeight="1" x14ac:dyDescent="0.3">
      <c r="A117" s="54">
        <v>85</v>
      </c>
      <c r="B117" s="55" t="s">
        <v>470</v>
      </c>
      <c r="C117" s="71" t="s">
        <v>471</v>
      </c>
      <c r="D117" s="74"/>
    </row>
    <row r="118" spans="1:4" x14ac:dyDescent="0.3">
      <c r="A118" s="54" t="s">
        <v>472</v>
      </c>
      <c r="B118" s="55" t="s">
        <v>473</v>
      </c>
      <c r="C118" s="71" t="s">
        <v>474</v>
      </c>
      <c r="D118" s="74"/>
    </row>
    <row r="119" spans="1:4" ht="18.600000000000001" hidden="1" customHeight="1" x14ac:dyDescent="0.3">
      <c r="A119" s="56">
        <v>86</v>
      </c>
      <c r="B119" s="57" t="s">
        <v>475</v>
      </c>
      <c r="C119" s="61" t="s">
        <v>476</v>
      </c>
      <c r="D119" s="74"/>
    </row>
    <row r="120" spans="1:4" ht="18.600000000000001" hidden="1" customHeight="1" x14ac:dyDescent="0.3">
      <c r="A120" s="56">
        <v>87</v>
      </c>
      <c r="B120" s="57" t="s">
        <v>477</v>
      </c>
      <c r="C120" s="61" t="s">
        <v>478</v>
      </c>
      <c r="D120" s="74"/>
    </row>
    <row r="121" spans="1:4" x14ac:dyDescent="0.3">
      <c r="A121" s="56" t="s">
        <v>479</v>
      </c>
      <c r="B121" s="57" t="s">
        <v>480</v>
      </c>
      <c r="C121" s="61" t="s">
        <v>481</v>
      </c>
      <c r="D121" s="74"/>
    </row>
    <row r="122" spans="1:4" ht="18.600000000000001" hidden="1" customHeight="1" x14ac:dyDescent="0.3">
      <c r="A122" s="54">
        <v>88</v>
      </c>
      <c r="B122" s="55" t="s">
        <v>482</v>
      </c>
      <c r="C122" s="71" t="s">
        <v>483</v>
      </c>
      <c r="D122" s="74"/>
    </row>
    <row r="123" spans="1:4" ht="18.600000000000001" hidden="1" customHeight="1" x14ac:dyDescent="0.3">
      <c r="A123" s="56">
        <v>89</v>
      </c>
      <c r="B123" s="57" t="s">
        <v>484</v>
      </c>
      <c r="C123" s="61" t="s">
        <v>485</v>
      </c>
      <c r="D123" s="74"/>
    </row>
    <row r="124" spans="1:4" x14ac:dyDescent="0.3">
      <c r="A124" s="54" t="s">
        <v>486</v>
      </c>
      <c r="B124" s="55" t="s">
        <v>487</v>
      </c>
      <c r="C124" s="71" t="s">
        <v>488</v>
      </c>
      <c r="D124" s="74"/>
    </row>
    <row r="125" spans="1:4" ht="18.600000000000001" hidden="1" customHeight="1" x14ac:dyDescent="0.3">
      <c r="A125" s="56">
        <v>90</v>
      </c>
      <c r="B125" s="57" t="s">
        <v>489</v>
      </c>
      <c r="C125" s="61" t="s">
        <v>490</v>
      </c>
      <c r="D125" s="74"/>
    </row>
    <row r="126" spans="1:4" ht="18.600000000000001" hidden="1" customHeight="1" x14ac:dyDescent="0.3">
      <c r="A126" s="54">
        <v>91</v>
      </c>
      <c r="B126" s="55" t="s">
        <v>491</v>
      </c>
      <c r="C126" s="71" t="s">
        <v>492</v>
      </c>
      <c r="D126" s="74"/>
    </row>
    <row r="127" spans="1:4" x14ac:dyDescent="0.3">
      <c r="A127" s="58" t="s">
        <v>493</v>
      </c>
      <c r="B127" s="59" t="s">
        <v>494</v>
      </c>
      <c r="C127" s="72" t="s">
        <v>495</v>
      </c>
      <c r="D127" s="74"/>
    </row>
    <row r="128" spans="1:4" ht="18.600000000000001" hidden="1" customHeight="1" x14ac:dyDescent="0.3">
      <c r="A128" s="54">
        <v>92</v>
      </c>
      <c r="B128" s="55" t="s">
        <v>496</v>
      </c>
      <c r="C128" s="71" t="s">
        <v>497</v>
      </c>
      <c r="D128" s="74"/>
    </row>
    <row r="129" spans="1:4" ht="18.600000000000001" hidden="1" customHeight="1" x14ac:dyDescent="0.3">
      <c r="A129" s="54">
        <v>93</v>
      </c>
      <c r="B129" s="55" t="s">
        <v>498</v>
      </c>
      <c r="C129" s="71" t="s">
        <v>499</v>
      </c>
      <c r="D129" s="74"/>
    </row>
    <row r="130" spans="1:4" x14ac:dyDescent="0.3">
      <c r="A130" s="56" t="s">
        <v>500</v>
      </c>
      <c r="B130" s="57" t="s">
        <v>501</v>
      </c>
      <c r="C130" s="61" t="s">
        <v>502</v>
      </c>
      <c r="D130" s="74"/>
    </row>
    <row r="131" spans="1:4" ht="18.600000000000001" hidden="1" customHeight="1" x14ac:dyDescent="0.3">
      <c r="A131" s="56">
        <v>94</v>
      </c>
      <c r="B131" s="57" t="s">
        <v>503</v>
      </c>
      <c r="C131" s="61" t="s">
        <v>504</v>
      </c>
      <c r="D131" s="74"/>
    </row>
    <row r="132" spans="1:4" ht="18.600000000000001" hidden="1" customHeight="1" x14ac:dyDescent="0.3">
      <c r="A132" s="56">
        <v>95</v>
      </c>
      <c r="B132" s="57" t="s">
        <v>505</v>
      </c>
      <c r="C132" s="61" t="s">
        <v>506</v>
      </c>
      <c r="D132" s="74"/>
    </row>
    <row r="133" spans="1:4" x14ac:dyDescent="0.3">
      <c r="A133" s="54" t="s">
        <v>507</v>
      </c>
      <c r="B133" s="55" t="s">
        <v>508</v>
      </c>
      <c r="C133" s="71" t="s">
        <v>509</v>
      </c>
      <c r="D133" s="74"/>
    </row>
    <row r="134" spans="1:4" ht="18.600000000000001" hidden="1" customHeight="1" x14ac:dyDescent="0.3">
      <c r="A134" s="56">
        <v>96</v>
      </c>
      <c r="B134" s="57" t="s">
        <v>510</v>
      </c>
      <c r="C134" s="61" t="s">
        <v>511</v>
      </c>
      <c r="D134" s="74"/>
    </row>
    <row r="135" spans="1:4" ht="18.600000000000001" hidden="1" customHeight="1" x14ac:dyDescent="0.3">
      <c r="A135" s="54">
        <v>97</v>
      </c>
      <c r="B135" s="55" t="s">
        <v>512</v>
      </c>
      <c r="C135" s="71" t="s">
        <v>513</v>
      </c>
      <c r="D135" s="74"/>
    </row>
    <row r="136" spans="1:4" x14ac:dyDescent="0.3">
      <c r="A136" s="56" t="s">
        <v>514</v>
      </c>
      <c r="B136" s="57" t="s">
        <v>515</v>
      </c>
      <c r="C136" s="61" t="s">
        <v>516</v>
      </c>
      <c r="D136" s="74"/>
    </row>
    <row r="137" spans="1:4" ht="18.600000000000001" hidden="1" customHeight="1" x14ac:dyDescent="0.3">
      <c r="A137" s="54">
        <v>98</v>
      </c>
      <c r="B137" s="55" t="s">
        <v>517</v>
      </c>
      <c r="C137" s="71" t="s">
        <v>518</v>
      </c>
      <c r="D137" s="74"/>
    </row>
    <row r="138" spans="1:4" ht="18.600000000000001" hidden="1" customHeight="1" x14ac:dyDescent="0.3">
      <c r="A138" s="58">
        <v>99</v>
      </c>
      <c r="B138" s="59" t="s">
        <v>519</v>
      </c>
      <c r="C138" s="72" t="s">
        <v>520</v>
      </c>
      <c r="D138" s="74"/>
    </row>
    <row r="139" spans="1:4" x14ac:dyDescent="0.3">
      <c r="A139" s="54" t="s">
        <v>521</v>
      </c>
      <c r="B139" s="55" t="s">
        <v>522</v>
      </c>
      <c r="C139" s="71" t="s">
        <v>523</v>
      </c>
      <c r="D139" s="74"/>
    </row>
    <row r="140" spans="1:4" ht="18.600000000000001" hidden="1" customHeight="1" x14ac:dyDescent="0.3">
      <c r="A140" s="54">
        <v>100</v>
      </c>
      <c r="B140" s="55" t="s">
        <v>524</v>
      </c>
      <c r="C140" s="71" t="s">
        <v>525</v>
      </c>
      <c r="D140" s="74"/>
    </row>
    <row r="141" spans="1:4" ht="18.600000000000001" hidden="1" customHeight="1" x14ac:dyDescent="0.3">
      <c r="A141" s="56">
        <v>101</v>
      </c>
      <c r="B141" s="57" t="s">
        <v>526</v>
      </c>
      <c r="C141" s="61" t="s">
        <v>526</v>
      </c>
      <c r="D141" s="74"/>
    </row>
    <row r="142" spans="1:4" x14ac:dyDescent="0.3">
      <c r="A142" s="271" t="s">
        <v>527</v>
      </c>
      <c r="B142" s="272"/>
      <c r="C142" s="273"/>
      <c r="D142" s="74"/>
    </row>
    <row r="143" spans="1:4" x14ac:dyDescent="0.3">
      <c r="A143" s="56" t="s">
        <v>528</v>
      </c>
      <c r="B143" s="57" t="s">
        <v>529</v>
      </c>
      <c r="C143" s="61" t="s">
        <v>530</v>
      </c>
      <c r="D143" s="74"/>
    </row>
    <row r="144" spans="1:4" ht="18.600000000000001" hidden="1" customHeight="1" x14ac:dyDescent="0.3">
      <c r="A144" s="54">
        <v>102</v>
      </c>
      <c r="B144" s="55" t="s">
        <v>531</v>
      </c>
      <c r="C144" s="71" t="s">
        <v>532</v>
      </c>
      <c r="D144" s="74"/>
    </row>
    <row r="145" spans="1:4" ht="18.600000000000001" hidden="1" customHeight="1" x14ac:dyDescent="0.3">
      <c r="A145" s="56">
        <v>103</v>
      </c>
      <c r="B145" s="57" t="s">
        <v>533</v>
      </c>
      <c r="C145" s="61" t="s">
        <v>534</v>
      </c>
      <c r="D145" s="74"/>
    </row>
    <row r="146" spans="1:4" x14ac:dyDescent="0.3">
      <c r="A146" s="54" t="s">
        <v>535</v>
      </c>
      <c r="B146" s="55" t="s">
        <v>536</v>
      </c>
      <c r="C146" s="71" t="s">
        <v>537</v>
      </c>
      <c r="D146" s="74"/>
    </row>
    <row r="147" spans="1:4" ht="18.600000000000001" hidden="1" customHeight="1" x14ac:dyDescent="0.3">
      <c r="A147" s="56">
        <v>104</v>
      </c>
      <c r="B147" s="57" t="s">
        <v>538</v>
      </c>
      <c r="C147" s="61" t="s">
        <v>539</v>
      </c>
      <c r="D147" s="74"/>
    </row>
    <row r="148" spans="1:4" ht="18.600000000000001" hidden="1" customHeight="1" x14ac:dyDescent="0.3">
      <c r="A148" s="54">
        <v>105</v>
      </c>
      <c r="B148" s="55" t="s">
        <v>540</v>
      </c>
      <c r="C148" s="71" t="s">
        <v>541</v>
      </c>
      <c r="D148" s="74"/>
    </row>
    <row r="149" spans="1:4" x14ac:dyDescent="0.3">
      <c r="A149" s="58" t="s">
        <v>542</v>
      </c>
      <c r="B149" s="59" t="s">
        <v>543</v>
      </c>
      <c r="C149" s="72" t="s">
        <v>544</v>
      </c>
      <c r="D149" s="74"/>
    </row>
    <row r="150" spans="1:4" ht="18.600000000000001" hidden="1" customHeight="1" x14ac:dyDescent="0.3">
      <c r="A150" s="54">
        <v>106</v>
      </c>
      <c r="B150" s="55" t="s">
        <v>545</v>
      </c>
      <c r="C150" s="71" t="s">
        <v>546</v>
      </c>
      <c r="D150" s="74"/>
    </row>
    <row r="151" spans="1:4" ht="18.600000000000001" hidden="1" customHeight="1" x14ac:dyDescent="0.3">
      <c r="A151" s="54">
        <v>107</v>
      </c>
      <c r="B151" s="55" t="s">
        <v>547</v>
      </c>
      <c r="C151" s="71" t="s">
        <v>548</v>
      </c>
      <c r="D151" s="74"/>
    </row>
    <row r="152" spans="1:4" x14ac:dyDescent="0.3">
      <c r="A152" s="56" t="s">
        <v>549</v>
      </c>
      <c r="B152" s="57" t="s">
        <v>550</v>
      </c>
      <c r="C152" s="61" t="s">
        <v>551</v>
      </c>
      <c r="D152" s="74"/>
    </row>
    <row r="153" spans="1:4" ht="18.600000000000001" hidden="1" customHeight="1" x14ac:dyDescent="0.3">
      <c r="A153" s="56">
        <v>108</v>
      </c>
      <c r="B153" s="57" t="s">
        <v>552</v>
      </c>
      <c r="C153" s="61" t="s">
        <v>553</v>
      </c>
      <c r="D153" s="74"/>
    </row>
    <row r="154" spans="1:4" ht="18.600000000000001" hidden="1" customHeight="1" x14ac:dyDescent="0.3">
      <c r="A154" s="56">
        <v>109</v>
      </c>
      <c r="B154" s="57" t="s">
        <v>554</v>
      </c>
      <c r="C154" s="61" t="s">
        <v>555</v>
      </c>
      <c r="D154" s="74"/>
    </row>
    <row r="155" spans="1:4" x14ac:dyDescent="0.3">
      <c r="A155" s="54" t="s">
        <v>556</v>
      </c>
      <c r="B155" s="55" t="s">
        <v>557</v>
      </c>
      <c r="C155" s="71" t="s">
        <v>558</v>
      </c>
      <c r="D155" s="74"/>
    </row>
    <row r="156" spans="1:4" ht="18.600000000000001" hidden="1" customHeight="1" x14ac:dyDescent="0.3">
      <c r="A156" s="56">
        <v>110</v>
      </c>
      <c r="B156" s="57" t="s">
        <v>559</v>
      </c>
      <c r="C156" s="61" t="s">
        <v>560</v>
      </c>
      <c r="D156" s="74"/>
    </row>
    <row r="157" spans="1:4" ht="18.600000000000001" hidden="1" customHeight="1" x14ac:dyDescent="0.3">
      <c r="A157" s="54">
        <v>111</v>
      </c>
      <c r="B157" s="55" t="s">
        <v>561</v>
      </c>
      <c r="C157" s="71" t="s">
        <v>562</v>
      </c>
      <c r="D157" s="74"/>
    </row>
    <row r="158" spans="1:4" x14ac:dyDescent="0.3">
      <c r="A158" s="56" t="s">
        <v>563</v>
      </c>
      <c r="B158" s="57" t="s">
        <v>564</v>
      </c>
      <c r="C158" s="61" t="s">
        <v>565</v>
      </c>
      <c r="D158" s="74"/>
    </row>
    <row r="159" spans="1:4" ht="18.600000000000001" hidden="1" customHeight="1" x14ac:dyDescent="0.3">
      <c r="A159" s="54">
        <v>112</v>
      </c>
      <c r="B159" s="55" t="s">
        <v>566</v>
      </c>
      <c r="C159" s="71" t="s">
        <v>567</v>
      </c>
      <c r="D159" s="74"/>
    </row>
    <row r="160" spans="1:4" ht="18.600000000000001" hidden="1" customHeight="1" x14ac:dyDescent="0.3">
      <c r="A160" s="58">
        <v>113</v>
      </c>
      <c r="B160" s="59" t="s">
        <v>568</v>
      </c>
      <c r="C160" s="72" t="s">
        <v>569</v>
      </c>
      <c r="D160" s="74"/>
    </row>
    <row r="161" spans="1:4" x14ac:dyDescent="0.3">
      <c r="A161" s="54" t="s">
        <v>570</v>
      </c>
      <c r="B161" s="55" t="s">
        <v>571</v>
      </c>
      <c r="C161" s="71" t="s">
        <v>572</v>
      </c>
      <c r="D161" s="74"/>
    </row>
    <row r="162" spans="1:4" ht="18.600000000000001" hidden="1" customHeight="1" x14ac:dyDescent="0.3">
      <c r="A162" s="54">
        <v>114</v>
      </c>
      <c r="B162" s="55" t="s">
        <v>573</v>
      </c>
      <c r="C162" s="71" t="s">
        <v>574</v>
      </c>
      <c r="D162" s="74"/>
    </row>
    <row r="163" spans="1:4" ht="18.600000000000001" hidden="1" customHeight="1" x14ac:dyDescent="0.3">
      <c r="A163" s="56">
        <v>115</v>
      </c>
      <c r="B163" s="57" t="s">
        <v>575</v>
      </c>
      <c r="C163" s="61" t="s">
        <v>576</v>
      </c>
      <c r="D163" s="74"/>
    </row>
    <row r="164" spans="1:4" x14ac:dyDescent="0.3">
      <c r="A164" s="56">
        <v>116</v>
      </c>
      <c r="B164" s="57" t="s">
        <v>577</v>
      </c>
      <c r="C164" s="61" t="s">
        <v>578</v>
      </c>
      <c r="D164" s="74"/>
    </row>
    <row r="165" spans="1:4" x14ac:dyDescent="0.3">
      <c r="A165" s="56" t="s">
        <v>579</v>
      </c>
      <c r="B165" s="57" t="s">
        <v>580</v>
      </c>
      <c r="C165" s="61" t="s">
        <v>581</v>
      </c>
      <c r="D165" s="74"/>
    </row>
    <row r="166" spans="1:4" ht="18.600000000000001" hidden="1" customHeight="1" x14ac:dyDescent="0.3">
      <c r="A166" s="54">
        <v>118</v>
      </c>
      <c r="B166" s="55" t="s">
        <v>582</v>
      </c>
      <c r="C166" s="71" t="s">
        <v>583</v>
      </c>
      <c r="D166" s="74"/>
    </row>
    <row r="167" spans="1:4" ht="18.600000000000001" hidden="1" customHeight="1" x14ac:dyDescent="0.3">
      <c r="A167" s="56">
        <v>117</v>
      </c>
      <c r="B167" s="57" t="s">
        <v>584</v>
      </c>
      <c r="C167" s="61" t="s">
        <v>585</v>
      </c>
      <c r="D167" s="74"/>
    </row>
    <row r="168" spans="1:4" x14ac:dyDescent="0.3">
      <c r="A168" s="54" t="s">
        <v>586</v>
      </c>
      <c r="B168" s="55" t="s">
        <v>587</v>
      </c>
      <c r="C168" s="71" t="s">
        <v>588</v>
      </c>
      <c r="D168" s="74"/>
    </row>
    <row r="169" spans="1:4" ht="18.600000000000001" hidden="1" customHeight="1" x14ac:dyDescent="0.3">
      <c r="A169" s="56">
        <v>120</v>
      </c>
      <c r="B169" s="57" t="s">
        <v>589</v>
      </c>
      <c r="C169" s="61" t="s">
        <v>590</v>
      </c>
      <c r="D169" s="74"/>
    </row>
    <row r="170" spans="1:4" ht="18.600000000000001" hidden="1" customHeight="1" x14ac:dyDescent="0.3">
      <c r="A170" s="54">
        <v>119</v>
      </c>
      <c r="B170" s="55" t="s">
        <v>591</v>
      </c>
      <c r="C170" s="71" t="s">
        <v>592</v>
      </c>
      <c r="D170" s="74"/>
    </row>
    <row r="171" spans="1:4" x14ac:dyDescent="0.3">
      <c r="A171" s="58">
        <v>121</v>
      </c>
      <c r="B171" s="59" t="s">
        <v>593</v>
      </c>
      <c r="C171" s="72" t="s">
        <v>594</v>
      </c>
      <c r="D171" s="74"/>
    </row>
    <row r="172" spans="1:4" x14ac:dyDescent="0.3">
      <c r="A172" s="54">
        <v>122</v>
      </c>
      <c r="B172" s="55" t="s">
        <v>595</v>
      </c>
      <c r="C172" s="71" t="s">
        <v>596</v>
      </c>
      <c r="D172" s="74"/>
    </row>
    <row r="173" spans="1:4" x14ac:dyDescent="0.3">
      <c r="A173" s="54">
        <v>123</v>
      </c>
      <c r="B173" s="55" t="s">
        <v>597</v>
      </c>
      <c r="C173" s="71" t="s">
        <v>598</v>
      </c>
      <c r="D173" s="74"/>
    </row>
    <row r="174" spans="1:4" x14ac:dyDescent="0.3">
      <c r="A174" s="56" t="s">
        <v>599</v>
      </c>
      <c r="B174" s="57" t="s">
        <v>600</v>
      </c>
      <c r="C174" s="61" t="s">
        <v>601</v>
      </c>
      <c r="D174" s="74"/>
    </row>
    <row r="175" spans="1:4" ht="18.600000000000001" hidden="1" customHeight="1" x14ac:dyDescent="0.3">
      <c r="A175" s="56">
        <v>124</v>
      </c>
      <c r="B175" s="57" t="s">
        <v>602</v>
      </c>
      <c r="C175" s="61" t="s">
        <v>603</v>
      </c>
      <c r="D175" s="74"/>
    </row>
    <row r="176" spans="1:4" ht="18.600000000000001" hidden="1" customHeight="1" x14ac:dyDescent="0.3">
      <c r="A176" s="56">
        <v>125</v>
      </c>
      <c r="B176" s="57" t="s">
        <v>604</v>
      </c>
      <c r="C176" s="61" t="s">
        <v>605</v>
      </c>
      <c r="D176" s="74"/>
    </row>
    <row r="177" spans="1:4" x14ac:dyDescent="0.3">
      <c r="A177" s="54">
        <v>126</v>
      </c>
      <c r="B177" s="55" t="s">
        <v>606</v>
      </c>
      <c r="C177" s="71" t="s">
        <v>607</v>
      </c>
      <c r="D177" s="74"/>
    </row>
    <row r="178" spans="1:4" x14ac:dyDescent="0.3">
      <c r="A178" s="56">
        <v>127</v>
      </c>
      <c r="B178" s="57" t="s">
        <v>608</v>
      </c>
      <c r="C178" s="61" t="s">
        <v>609</v>
      </c>
      <c r="D178" s="74"/>
    </row>
    <row r="179" spans="1:4" x14ac:dyDescent="0.3">
      <c r="A179" s="54">
        <v>128</v>
      </c>
      <c r="B179" s="55" t="s">
        <v>610</v>
      </c>
      <c r="C179" s="71" t="s">
        <v>611</v>
      </c>
      <c r="D179" s="74"/>
    </row>
    <row r="180" spans="1:4" x14ac:dyDescent="0.3">
      <c r="A180" s="56">
        <v>129</v>
      </c>
      <c r="B180" s="57" t="s">
        <v>612</v>
      </c>
      <c r="C180" s="61" t="s">
        <v>613</v>
      </c>
      <c r="D180" s="74"/>
    </row>
    <row r="181" spans="1:4" x14ac:dyDescent="0.3">
      <c r="A181" s="54">
        <v>130</v>
      </c>
      <c r="B181" s="55" t="s">
        <v>614</v>
      </c>
      <c r="C181" s="71" t="s">
        <v>615</v>
      </c>
      <c r="D181" s="74"/>
    </row>
    <row r="182" spans="1:4" x14ac:dyDescent="0.3">
      <c r="A182" s="58" t="s">
        <v>616</v>
      </c>
      <c r="B182" s="59" t="s">
        <v>617</v>
      </c>
      <c r="C182" s="72" t="s">
        <v>618</v>
      </c>
      <c r="D182" s="74"/>
    </row>
    <row r="183" spans="1:4" ht="18.600000000000001" hidden="1" customHeight="1" x14ac:dyDescent="0.3">
      <c r="A183" s="54">
        <v>131</v>
      </c>
      <c r="B183" s="55" t="s">
        <v>619</v>
      </c>
      <c r="C183" s="71" t="s">
        <v>620</v>
      </c>
      <c r="D183" s="74"/>
    </row>
    <row r="184" spans="1:4" ht="18.600000000000001" hidden="1" customHeight="1" x14ac:dyDescent="0.3">
      <c r="A184" s="54">
        <v>132</v>
      </c>
      <c r="B184" s="55" t="s">
        <v>621</v>
      </c>
      <c r="C184" s="71" t="s">
        <v>622</v>
      </c>
      <c r="D184" s="74"/>
    </row>
    <row r="185" spans="1:4" x14ac:dyDescent="0.3">
      <c r="A185" s="56" t="s">
        <v>623</v>
      </c>
      <c r="B185" s="57" t="s">
        <v>624</v>
      </c>
      <c r="C185" s="61" t="s">
        <v>625</v>
      </c>
      <c r="D185" s="74"/>
    </row>
    <row r="186" spans="1:4" ht="18.600000000000001" hidden="1" customHeight="1" x14ac:dyDescent="0.3">
      <c r="A186" s="56">
        <v>133</v>
      </c>
      <c r="B186" s="57" t="s">
        <v>626</v>
      </c>
      <c r="C186" s="61" t="s">
        <v>627</v>
      </c>
      <c r="D186" s="74"/>
    </row>
    <row r="187" spans="1:4" ht="18.600000000000001" hidden="1" customHeight="1" x14ac:dyDescent="0.3">
      <c r="A187" s="56">
        <v>134</v>
      </c>
      <c r="B187" s="57" t="s">
        <v>628</v>
      </c>
      <c r="C187" s="61" t="s">
        <v>629</v>
      </c>
      <c r="D187" s="74"/>
    </row>
    <row r="188" spans="1:4" x14ac:dyDescent="0.3">
      <c r="A188" s="54" t="s">
        <v>630</v>
      </c>
      <c r="B188" s="55" t="s">
        <v>631</v>
      </c>
      <c r="C188" s="71" t="s">
        <v>632</v>
      </c>
      <c r="D188" s="74"/>
    </row>
    <row r="189" spans="1:4" ht="18.600000000000001" hidden="1" customHeight="1" x14ac:dyDescent="0.3">
      <c r="A189" s="56">
        <v>135</v>
      </c>
      <c r="B189" s="57" t="s">
        <v>633</v>
      </c>
      <c r="C189" s="61" t="s">
        <v>634</v>
      </c>
      <c r="D189" s="74"/>
    </row>
    <row r="190" spans="1:4" ht="18.600000000000001" hidden="1" customHeight="1" x14ac:dyDescent="0.3">
      <c r="A190" s="54">
        <v>136</v>
      </c>
      <c r="B190" s="55" t="s">
        <v>635</v>
      </c>
      <c r="C190" s="71" t="s">
        <v>636</v>
      </c>
      <c r="D190" s="74"/>
    </row>
    <row r="191" spans="1:4" x14ac:dyDescent="0.3">
      <c r="A191" s="56" t="s">
        <v>637</v>
      </c>
      <c r="B191" s="57" t="s">
        <v>638</v>
      </c>
      <c r="C191" s="61" t="s">
        <v>639</v>
      </c>
      <c r="D191" s="74"/>
    </row>
    <row r="192" spans="1:4" ht="18.600000000000001" hidden="1" customHeight="1" x14ac:dyDescent="0.3">
      <c r="A192" s="54">
        <v>137</v>
      </c>
      <c r="B192" s="55" t="s">
        <v>640</v>
      </c>
      <c r="C192" s="71" t="s">
        <v>641</v>
      </c>
      <c r="D192" s="74"/>
    </row>
    <row r="193" spans="1:4" ht="18.600000000000001" hidden="1" customHeight="1" x14ac:dyDescent="0.3">
      <c r="A193" s="58">
        <v>138</v>
      </c>
      <c r="B193" s="59" t="s">
        <v>642</v>
      </c>
      <c r="C193" s="72" t="s">
        <v>643</v>
      </c>
      <c r="D193" s="74"/>
    </row>
    <row r="194" spans="1:4" x14ac:dyDescent="0.3">
      <c r="A194" s="54" t="s">
        <v>644</v>
      </c>
      <c r="B194" s="55" t="s">
        <v>645</v>
      </c>
      <c r="C194" s="71" t="s">
        <v>646</v>
      </c>
      <c r="D194" s="74"/>
    </row>
    <row r="195" spans="1:4" ht="18.600000000000001" hidden="1" customHeight="1" x14ac:dyDescent="0.3">
      <c r="A195" s="54">
        <v>139</v>
      </c>
      <c r="B195" s="55" t="s">
        <v>647</v>
      </c>
      <c r="C195" s="71" t="s">
        <v>648</v>
      </c>
      <c r="D195" s="74"/>
    </row>
    <row r="196" spans="1:4" ht="18.600000000000001" hidden="1" customHeight="1" x14ac:dyDescent="0.3">
      <c r="A196" s="56">
        <v>140</v>
      </c>
      <c r="B196" s="57" t="s">
        <v>649</v>
      </c>
      <c r="C196" s="61" t="s">
        <v>650</v>
      </c>
      <c r="D196" s="74"/>
    </row>
    <row r="197" spans="1:4" x14ac:dyDescent="0.3">
      <c r="A197" s="56" t="s">
        <v>651</v>
      </c>
      <c r="B197" s="57" t="s">
        <v>652</v>
      </c>
      <c r="C197" s="61" t="s">
        <v>653</v>
      </c>
      <c r="D197" s="74"/>
    </row>
    <row r="198" spans="1:4" ht="18.600000000000001" hidden="1" customHeight="1" x14ac:dyDescent="0.3">
      <c r="A198" s="56">
        <v>141</v>
      </c>
      <c r="B198" s="57" t="s">
        <v>654</v>
      </c>
      <c r="C198" s="61" t="s">
        <v>655</v>
      </c>
      <c r="D198" s="74"/>
    </row>
    <row r="199" spans="1:4" ht="18.600000000000001" hidden="1" customHeight="1" x14ac:dyDescent="0.3">
      <c r="A199" s="54">
        <v>142</v>
      </c>
      <c r="B199" s="55" t="s">
        <v>656</v>
      </c>
      <c r="C199" s="71" t="s">
        <v>657</v>
      </c>
      <c r="D199" s="74"/>
    </row>
    <row r="200" spans="1:4" x14ac:dyDescent="0.3">
      <c r="A200" s="56" t="s">
        <v>658</v>
      </c>
      <c r="B200" s="57" t="s">
        <v>659</v>
      </c>
      <c r="C200" s="61" t="s">
        <v>660</v>
      </c>
      <c r="D200" s="74"/>
    </row>
    <row r="201" spans="1:4" ht="18.600000000000001" hidden="1" customHeight="1" x14ac:dyDescent="0.3">
      <c r="A201" s="54">
        <v>143</v>
      </c>
      <c r="B201" s="55" t="s">
        <v>661</v>
      </c>
      <c r="C201" s="71" t="s">
        <v>662</v>
      </c>
      <c r="D201" s="74"/>
    </row>
    <row r="202" spans="1:4" ht="18.600000000000001" hidden="1" customHeight="1" x14ac:dyDescent="0.3">
      <c r="A202" s="56">
        <v>144</v>
      </c>
      <c r="B202" s="57" t="s">
        <v>663</v>
      </c>
      <c r="C202" s="61" t="s">
        <v>664</v>
      </c>
      <c r="D202" s="74"/>
    </row>
    <row r="203" spans="1:4" x14ac:dyDescent="0.3">
      <c r="A203" s="54">
        <v>145</v>
      </c>
      <c r="B203" s="55" t="s">
        <v>665</v>
      </c>
      <c r="C203" s="71" t="s">
        <v>665</v>
      </c>
      <c r="D203" s="74"/>
    </row>
    <row r="204" spans="1:4" x14ac:dyDescent="0.3">
      <c r="A204" s="271" t="s">
        <v>666</v>
      </c>
      <c r="B204" s="272"/>
      <c r="C204" s="273"/>
      <c r="D204" s="74"/>
    </row>
    <row r="205" spans="1:4" x14ac:dyDescent="0.3">
      <c r="A205" s="54">
        <v>146</v>
      </c>
      <c r="B205" s="55" t="s">
        <v>667</v>
      </c>
      <c r="C205" s="71" t="s">
        <v>668</v>
      </c>
      <c r="D205" s="74"/>
    </row>
    <row r="206" spans="1:4" x14ac:dyDescent="0.3">
      <c r="A206" s="54" t="s">
        <v>669</v>
      </c>
      <c r="B206" s="55" t="s">
        <v>670</v>
      </c>
      <c r="C206" s="71" t="s">
        <v>671</v>
      </c>
      <c r="D206" s="74"/>
    </row>
    <row r="207" spans="1:4" ht="18.600000000000001" hidden="1" customHeight="1" x14ac:dyDescent="0.3">
      <c r="A207" s="56">
        <v>147</v>
      </c>
      <c r="B207" s="57" t="s">
        <v>672</v>
      </c>
      <c r="C207" s="61" t="s">
        <v>673</v>
      </c>
      <c r="D207" s="74"/>
    </row>
    <row r="208" spans="1:4" ht="18.600000000000001" hidden="1" customHeight="1" x14ac:dyDescent="0.3">
      <c r="A208" s="56">
        <v>148</v>
      </c>
      <c r="B208" s="57" t="s">
        <v>674</v>
      </c>
      <c r="C208" s="61" t="s">
        <v>675</v>
      </c>
      <c r="D208" s="74"/>
    </row>
    <row r="209" spans="1:4" x14ac:dyDescent="0.3">
      <c r="A209" s="56" t="s">
        <v>676</v>
      </c>
      <c r="B209" s="57" t="s">
        <v>677</v>
      </c>
      <c r="C209" s="61" t="s">
        <v>678</v>
      </c>
      <c r="D209" s="74"/>
    </row>
    <row r="210" spans="1:4" ht="18.600000000000001" hidden="1" customHeight="1" x14ac:dyDescent="0.3">
      <c r="A210" s="54">
        <v>149</v>
      </c>
      <c r="B210" s="55" t="s">
        <v>679</v>
      </c>
      <c r="C210" s="71" t="s">
        <v>680</v>
      </c>
      <c r="D210" s="74"/>
    </row>
    <row r="211" spans="1:4" ht="18.600000000000001" hidden="1" customHeight="1" x14ac:dyDescent="0.3">
      <c r="A211" s="56">
        <v>150</v>
      </c>
      <c r="B211" s="57" t="s">
        <v>681</v>
      </c>
      <c r="C211" s="61" t="s">
        <v>682</v>
      </c>
      <c r="D211" s="74"/>
    </row>
    <row r="212" spans="1:4" x14ac:dyDescent="0.3">
      <c r="A212" s="54">
        <v>151</v>
      </c>
      <c r="B212" s="55" t="s">
        <v>683</v>
      </c>
      <c r="C212" s="71" t="s">
        <v>684</v>
      </c>
      <c r="D212" s="74"/>
    </row>
    <row r="213" spans="1:4" x14ac:dyDescent="0.3">
      <c r="A213" s="56">
        <v>152</v>
      </c>
      <c r="B213" s="57" t="s">
        <v>685</v>
      </c>
      <c r="C213" s="61" t="s">
        <v>686</v>
      </c>
      <c r="D213" s="74"/>
    </row>
    <row r="214" spans="1:4" x14ac:dyDescent="0.3">
      <c r="A214" s="54">
        <v>153</v>
      </c>
      <c r="B214" s="55" t="s">
        <v>687</v>
      </c>
      <c r="C214" s="71" t="s">
        <v>688</v>
      </c>
      <c r="D214" s="74"/>
    </row>
    <row r="215" spans="1:4" x14ac:dyDescent="0.3">
      <c r="A215" s="58">
        <v>154</v>
      </c>
      <c r="B215" s="59" t="s">
        <v>689</v>
      </c>
      <c r="C215" s="72" t="s">
        <v>690</v>
      </c>
      <c r="D215" s="74"/>
    </row>
    <row r="216" spans="1:4" x14ac:dyDescent="0.3">
      <c r="A216" s="54">
        <v>155</v>
      </c>
      <c r="B216" s="55" t="s">
        <v>691</v>
      </c>
      <c r="C216" s="71" t="s">
        <v>692</v>
      </c>
      <c r="D216" s="74"/>
    </row>
    <row r="217" spans="1:4" x14ac:dyDescent="0.3">
      <c r="A217" s="54" t="s">
        <v>693</v>
      </c>
      <c r="B217" s="55" t="s">
        <v>694</v>
      </c>
      <c r="C217" s="71" t="s">
        <v>695</v>
      </c>
      <c r="D217" s="74"/>
    </row>
    <row r="218" spans="1:4" ht="18.600000000000001" hidden="1" customHeight="1" x14ac:dyDescent="0.3">
      <c r="A218" s="56">
        <v>156</v>
      </c>
      <c r="B218" s="57" t="s">
        <v>696</v>
      </c>
      <c r="C218" s="61" t="s">
        <v>697</v>
      </c>
      <c r="D218" s="74"/>
    </row>
    <row r="219" spans="1:4" ht="18.600000000000001" hidden="1" customHeight="1" x14ac:dyDescent="0.3">
      <c r="A219" s="56">
        <v>157</v>
      </c>
      <c r="B219" s="57" t="s">
        <v>698</v>
      </c>
      <c r="C219" s="61" t="s">
        <v>699</v>
      </c>
      <c r="D219" s="74"/>
    </row>
    <row r="220" spans="1:4" x14ac:dyDescent="0.3">
      <c r="A220" s="56" t="s">
        <v>700</v>
      </c>
      <c r="B220" s="57" t="s">
        <v>701</v>
      </c>
      <c r="C220" s="61" t="s">
        <v>702</v>
      </c>
      <c r="D220" s="74"/>
    </row>
    <row r="221" spans="1:4" ht="18.600000000000001" hidden="1" customHeight="1" x14ac:dyDescent="0.3">
      <c r="A221" s="54">
        <v>158</v>
      </c>
      <c r="B221" s="55" t="s">
        <v>703</v>
      </c>
      <c r="C221" s="71" t="s">
        <v>704</v>
      </c>
      <c r="D221" s="74"/>
    </row>
    <row r="222" spans="1:4" ht="18.600000000000001" hidden="1" customHeight="1" x14ac:dyDescent="0.3">
      <c r="A222" s="56">
        <v>159</v>
      </c>
      <c r="B222" s="57" t="s">
        <v>705</v>
      </c>
      <c r="C222" s="61" t="s">
        <v>706</v>
      </c>
      <c r="D222" s="74"/>
    </row>
    <row r="223" spans="1:4" x14ac:dyDescent="0.3">
      <c r="A223" s="54">
        <v>160</v>
      </c>
      <c r="B223" s="55" t="s">
        <v>707</v>
      </c>
      <c r="C223" s="71" t="s">
        <v>708</v>
      </c>
      <c r="D223" s="74"/>
    </row>
    <row r="224" spans="1:4" x14ac:dyDescent="0.3">
      <c r="A224" s="56">
        <v>161</v>
      </c>
      <c r="B224" s="57" t="s">
        <v>709</v>
      </c>
      <c r="C224" s="61" t="s">
        <v>710</v>
      </c>
      <c r="D224" s="74"/>
    </row>
    <row r="225" spans="1:4" x14ac:dyDescent="0.3">
      <c r="A225" s="274" t="s">
        <v>711</v>
      </c>
      <c r="B225" s="272"/>
      <c r="C225" s="273"/>
      <c r="D225" s="74"/>
    </row>
    <row r="226" spans="1:4" x14ac:dyDescent="0.3">
      <c r="A226" s="58" t="s">
        <v>712</v>
      </c>
      <c r="B226" s="59" t="s">
        <v>713</v>
      </c>
      <c r="C226" s="72" t="s">
        <v>714</v>
      </c>
      <c r="D226" s="74"/>
    </row>
    <row r="227" spans="1:4" ht="18.600000000000001" hidden="1" customHeight="1" x14ac:dyDescent="0.3">
      <c r="A227" s="54">
        <v>162</v>
      </c>
      <c r="B227" s="55" t="s">
        <v>715</v>
      </c>
      <c r="C227" s="71" t="s">
        <v>716</v>
      </c>
      <c r="D227" s="74"/>
    </row>
    <row r="228" spans="1:4" ht="18.600000000000001" hidden="1" customHeight="1" x14ac:dyDescent="0.3">
      <c r="A228" s="54">
        <v>163</v>
      </c>
      <c r="B228" s="55" t="s">
        <v>717</v>
      </c>
      <c r="C228" s="71" t="s">
        <v>718</v>
      </c>
      <c r="D228" s="74"/>
    </row>
    <row r="229" spans="1:4" x14ac:dyDescent="0.3">
      <c r="A229" s="56" t="s">
        <v>719</v>
      </c>
      <c r="B229" s="57" t="s">
        <v>720</v>
      </c>
      <c r="C229" s="61" t="s">
        <v>721</v>
      </c>
      <c r="D229" s="74"/>
    </row>
    <row r="230" spans="1:4" ht="18.600000000000001" hidden="1" customHeight="1" x14ac:dyDescent="0.3">
      <c r="A230" s="56">
        <v>164</v>
      </c>
      <c r="B230" s="57" t="s">
        <v>722</v>
      </c>
      <c r="C230" s="61" t="s">
        <v>723</v>
      </c>
      <c r="D230" s="74"/>
    </row>
    <row r="231" spans="1:4" ht="18.600000000000001" hidden="1" customHeight="1" x14ac:dyDescent="0.3">
      <c r="A231" s="56">
        <v>165</v>
      </c>
      <c r="B231" s="57" t="s">
        <v>724</v>
      </c>
      <c r="C231" s="61" t="s">
        <v>725</v>
      </c>
      <c r="D231" s="74"/>
    </row>
    <row r="232" spans="1:4" x14ac:dyDescent="0.3">
      <c r="A232" s="54" t="s">
        <v>726</v>
      </c>
      <c r="B232" s="55" t="s">
        <v>727</v>
      </c>
      <c r="C232" s="71" t="s">
        <v>728</v>
      </c>
      <c r="D232" s="74"/>
    </row>
    <row r="233" spans="1:4" ht="18.600000000000001" hidden="1" customHeight="1" x14ac:dyDescent="0.3">
      <c r="A233" s="56">
        <v>166</v>
      </c>
      <c r="B233" s="57" t="s">
        <v>729</v>
      </c>
      <c r="C233" s="61" t="s">
        <v>730</v>
      </c>
      <c r="D233" s="74"/>
    </row>
    <row r="234" spans="1:4" ht="18.600000000000001" hidden="1" customHeight="1" x14ac:dyDescent="0.3">
      <c r="A234" s="54">
        <v>167</v>
      </c>
      <c r="B234" s="55" t="s">
        <v>731</v>
      </c>
      <c r="C234" s="71" t="s">
        <v>732</v>
      </c>
      <c r="D234" s="74"/>
    </row>
    <row r="235" spans="1:4" x14ac:dyDescent="0.3">
      <c r="A235" s="271" t="s">
        <v>733</v>
      </c>
      <c r="B235" s="276"/>
      <c r="C235" s="277"/>
      <c r="D235" s="74"/>
    </row>
    <row r="236" spans="1:4" x14ac:dyDescent="0.3">
      <c r="A236" s="54" t="s">
        <v>734</v>
      </c>
      <c r="B236" s="55" t="s">
        <v>735</v>
      </c>
      <c r="C236" s="71" t="s">
        <v>736</v>
      </c>
      <c r="D236" s="74"/>
    </row>
    <row r="237" spans="1:4" ht="18.600000000000001" hidden="1" customHeight="1" x14ac:dyDescent="0.3">
      <c r="A237" s="58">
        <v>168</v>
      </c>
      <c r="B237" s="59" t="s">
        <v>737</v>
      </c>
      <c r="C237" s="72" t="s">
        <v>738</v>
      </c>
      <c r="D237" s="74"/>
    </row>
    <row r="238" spans="1:4" ht="18.600000000000001" hidden="1" customHeight="1" x14ac:dyDescent="0.3">
      <c r="A238" s="54">
        <v>169</v>
      </c>
      <c r="B238" s="55" t="s">
        <v>739</v>
      </c>
      <c r="C238" s="71" t="s">
        <v>740</v>
      </c>
      <c r="D238" s="74"/>
    </row>
    <row r="239" spans="1:4" x14ac:dyDescent="0.3">
      <c r="A239" s="54" t="s">
        <v>741</v>
      </c>
      <c r="B239" s="55" t="s">
        <v>742</v>
      </c>
      <c r="C239" s="71" t="s">
        <v>743</v>
      </c>
      <c r="D239" s="74"/>
    </row>
    <row r="240" spans="1:4" ht="18.600000000000001" hidden="1" customHeight="1" x14ac:dyDescent="0.3">
      <c r="A240" s="56">
        <v>170</v>
      </c>
      <c r="B240" s="57" t="s">
        <v>744</v>
      </c>
      <c r="C240" s="61" t="s">
        <v>745</v>
      </c>
      <c r="D240" s="74"/>
    </row>
    <row r="241" spans="1:4" ht="18.600000000000001" hidden="1" customHeight="1" x14ac:dyDescent="0.3">
      <c r="A241" s="56">
        <v>171</v>
      </c>
      <c r="B241" s="57" t="s">
        <v>746</v>
      </c>
      <c r="C241" s="61" t="s">
        <v>747</v>
      </c>
      <c r="D241" s="74"/>
    </row>
    <row r="242" spans="1:4" x14ac:dyDescent="0.3">
      <c r="A242" s="56" t="s">
        <v>748</v>
      </c>
      <c r="B242" s="57" t="s">
        <v>749</v>
      </c>
      <c r="C242" s="61" t="s">
        <v>750</v>
      </c>
      <c r="D242" s="74"/>
    </row>
    <row r="243" spans="1:4" ht="18.600000000000001" hidden="1" customHeight="1" x14ac:dyDescent="0.3">
      <c r="A243" s="54">
        <v>172</v>
      </c>
      <c r="B243" s="55" t="s">
        <v>751</v>
      </c>
      <c r="C243" s="71" t="s">
        <v>752</v>
      </c>
      <c r="D243" s="74"/>
    </row>
    <row r="244" spans="1:4" ht="18.600000000000001" hidden="1" customHeight="1" x14ac:dyDescent="0.3">
      <c r="A244" s="56">
        <v>173</v>
      </c>
      <c r="B244" s="57" t="s">
        <v>753</v>
      </c>
      <c r="C244" s="61" t="s">
        <v>754</v>
      </c>
      <c r="D244" s="74"/>
    </row>
    <row r="245" spans="1:4" x14ac:dyDescent="0.3">
      <c r="A245" s="54" t="s">
        <v>755</v>
      </c>
      <c r="B245" s="55" t="s">
        <v>756</v>
      </c>
      <c r="C245" s="71" t="s">
        <v>757</v>
      </c>
      <c r="D245" s="74"/>
    </row>
    <row r="246" spans="1:4" ht="18.600000000000001" hidden="1" customHeight="1" x14ac:dyDescent="0.3">
      <c r="A246" s="56">
        <v>174</v>
      </c>
      <c r="B246" s="57" t="s">
        <v>758</v>
      </c>
      <c r="C246" s="61" t="s">
        <v>759</v>
      </c>
      <c r="D246" s="74"/>
    </row>
    <row r="247" spans="1:4" ht="18.600000000000001" hidden="1" customHeight="1" x14ac:dyDescent="0.3">
      <c r="A247" s="54">
        <v>175</v>
      </c>
      <c r="B247" s="55" t="s">
        <v>760</v>
      </c>
      <c r="C247" s="71" t="s">
        <v>761</v>
      </c>
      <c r="D247" s="74"/>
    </row>
    <row r="248" spans="1:4" x14ac:dyDescent="0.3">
      <c r="A248" s="271" t="s">
        <v>762</v>
      </c>
      <c r="B248" s="272"/>
      <c r="C248" s="273"/>
      <c r="D248" s="74"/>
    </row>
    <row r="249" spans="1:4" x14ac:dyDescent="0.3">
      <c r="A249" s="54">
        <v>176</v>
      </c>
      <c r="B249" s="55" t="s">
        <v>763</v>
      </c>
      <c r="C249" s="71" t="s">
        <v>764</v>
      </c>
      <c r="D249" s="74"/>
    </row>
    <row r="250" spans="1:4" x14ac:dyDescent="0.3">
      <c r="A250" s="54">
        <v>177</v>
      </c>
      <c r="B250" s="55" t="s">
        <v>765</v>
      </c>
      <c r="C250" s="71" t="s">
        <v>766</v>
      </c>
      <c r="D250" s="74"/>
    </row>
    <row r="251" spans="1:4" x14ac:dyDescent="0.3">
      <c r="A251" s="56">
        <v>178</v>
      </c>
      <c r="B251" s="57" t="s">
        <v>767</v>
      </c>
      <c r="C251" s="61" t="s">
        <v>768</v>
      </c>
      <c r="D251" s="74"/>
    </row>
    <row r="252" spans="1:4" x14ac:dyDescent="0.3">
      <c r="A252" s="271" t="s">
        <v>769</v>
      </c>
      <c r="B252" s="272"/>
      <c r="C252" s="273"/>
      <c r="D252" s="74"/>
    </row>
    <row r="253" spans="1:4" x14ac:dyDescent="0.3">
      <c r="A253" s="56">
        <v>179</v>
      </c>
      <c r="B253" s="57" t="s">
        <v>770</v>
      </c>
      <c r="C253" s="61" t="s">
        <v>771</v>
      </c>
      <c r="D253" s="74"/>
    </row>
    <row r="254" spans="1:4" x14ac:dyDescent="0.3">
      <c r="A254" s="54">
        <v>180</v>
      </c>
      <c r="B254" s="55" t="s">
        <v>772</v>
      </c>
      <c r="C254" s="71" t="s">
        <v>773</v>
      </c>
      <c r="D254" s="74"/>
    </row>
    <row r="255" spans="1:4" x14ac:dyDescent="0.3">
      <c r="A255" s="56">
        <v>181</v>
      </c>
      <c r="B255" s="57" t="s">
        <v>774</v>
      </c>
      <c r="C255" s="61" t="s">
        <v>775</v>
      </c>
      <c r="D255" s="74"/>
    </row>
    <row r="256" spans="1:4" x14ac:dyDescent="0.3">
      <c r="A256" s="274" t="s">
        <v>154</v>
      </c>
      <c r="B256" s="272"/>
      <c r="C256" s="273"/>
      <c r="D256" s="74"/>
    </row>
    <row r="257" spans="1:4" x14ac:dyDescent="0.3">
      <c r="A257" s="56">
        <v>182</v>
      </c>
      <c r="B257" s="57" t="s">
        <v>776</v>
      </c>
      <c r="C257" s="61" t="s">
        <v>777</v>
      </c>
      <c r="D257" s="74"/>
    </row>
    <row r="258" spans="1:4" x14ac:dyDescent="0.3">
      <c r="A258" s="54">
        <v>183</v>
      </c>
      <c r="B258" s="55" t="s">
        <v>778</v>
      </c>
      <c r="C258" s="71" t="s">
        <v>779</v>
      </c>
      <c r="D258" s="74"/>
    </row>
    <row r="259" spans="1:4" x14ac:dyDescent="0.3">
      <c r="A259" s="58">
        <v>184</v>
      </c>
      <c r="B259" s="59" t="s">
        <v>780</v>
      </c>
      <c r="C259" s="72" t="s">
        <v>781</v>
      </c>
      <c r="D259" s="74"/>
    </row>
    <row r="260" spans="1:4" x14ac:dyDescent="0.3">
      <c r="A260" s="54">
        <v>185</v>
      </c>
      <c r="B260" s="55" t="s">
        <v>782</v>
      </c>
      <c r="C260" s="71" t="s">
        <v>783</v>
      </c>
      <c r="D260" s="74"/>
    </row>
    <row r="261" spans="1:4" x14ac:dyDescent="0.3">
      <c r="A261" s="54">
        <v>186</v>
      </c>
      <c r="B261" s="55" t="s">
        <v>784</v>
      </c>
      <c r="C261" s="71" t="s">
        <v>785</v>
      </c>
      <c r="D261" s="74"/>
    </row>
    <row r="262" spans="1:4" x14ac:dyDescent="0.3">
      <c r="A262" s="56">
        <f t="shared" ref="A262:A269" si="0">A261+1</f>
        <v>187</v>
      </c>
      <c r="B262" s="57" t="s">
        <v>786</v>
      </c>
      <c r="C262" s="61" t="s">
        <v>787</v>
      </c>
      <c r="D262" s="74"/>
    </row>
    <row r="263" spans="1:4" x14ac:dyDescent="0.3">
      <c r="A263" s="56">
        <f t="shared" si="0"/>
        <v>188</v>
      </c>
      <c r="B263" s="57" t="s">
        <v>788</v>
      </c>
      <c r="C263" s="61" t="s">
        <v>789</v>
      </c>
      <c r="D263" s="74"/>
    </row>
    <row r="264" spans="1:4" x14ac:dyDescent="0.3">
      <c r="A264" s="56">
        <f t="shared" si="0"/>
        <v>189</v>
      </c>
      <c r="B264" s="57" t="s">
        <v>790</v>
      </c>
      <c r="C264" s="61" t="s">
        <v>791</v>
      </c>
      <c r="D264" s="74"/>
    </row>
    <row r="265" spans="1:4" x14ac:dyDescent="0.3">
      <c r="A265" s="54">
        <f t="shared" si="0"/>
        <v>190</v>
      </c>
      <c r="B265" s="55" t="s">
        <v>792</v>
      </c>
      <c r="C265" s="71" t="s">
        <v>793</v>
      </c>
      <c r="D265" s="74"/>
    </row>
    <row r="266" spans="1:4" x14ac:dyDescent="0.3">
      <c r="A266" s="56">
        <f t="shared" si="0"/>
        <v>191</v>
      </c>
      <c r="B266" s="57" t="s">
        <v>794</v>
      </c>
      <c r="C266" s="61" t="s">
        <v>795</v>
      </c>
      <c r="D266" s="74"/>
    </row>
    <row r="267" spans="1:4" x14ac:dyDescent="0.3">
      <c r="A267" s="54">
        <f t="shared" si="0"/>
        <v>192</v>
      </c>
      <c r="B267" s="55" t="s">
        <v>796</v>
      </c>
      <c r="C267" s="71" t="s">
        <v>797</v>
      </c>
      <c r="D267" s="74"/>
    </row>
    <row r="268" spans="1:4" x14ac:dyDescent="0.3">
      <c r="A268" s="56">
        <f t="shared" si="0"/>
        <v>193</v>
      </c>
      <c r="B268" s="57" t="s">
        <v>798</v>
      </c>
      <c r="C268" s="61" t="s">
        <v>799</v>
      </c>
      <c r="D268" s="74"/>
    </row>
    <row r="269" spans="1:4" x14ac:dyDescent="0.3">
      <c r="A269" s="54">
        <f t="shared" si="0"/>
        <v>194</v>
      </c>
      <c r="B269" s="55" t="s">
        <v>165</v>
      </c>
      <c r="C269" s="71" t="s">
        <v>166</v>
      </c>
      <c r="D269" s="74"/>
    </row>
    <row r="270" spans="1:4" x14ac:dyDescent="0.3">
      <c r="A270" s="271" t="s">
        <v>800</v>
      </c>
      <c r="B270" s="272"/>
      <c r="C270" s="273"/>
      <c r="D270" s="74"/>
    </row>
    <row r="271" spans="1:4" x14ac:dyDescent="0.3">
      <c r="A271" s="54">
        <f>A269+1</f>
        <v>195</v>
      </c>
      <c r="B271" s="55" t="s">
        <v>801</v>
      </c>
      <c r="C271" s="71" t="s">
        <v>802</v>
      </c>
      <c r="D271" s="74"/>
    </row>
    <row r="272" spans="1:4" x14ac:dyDescent="0.3">
      <c r="A272" s="54">
        <f t="shared" ref="A272:A284" si="1">A271+1</f>
        <v>196</v>
      </c>
      <c r="B272" s="55" t="s">
        <v>803</v>
      </c>
      <c r="C272" s="71" t="s">
        <v>804</v>
      </c>
      <c r="D272" s="74"/>
    </row>
    <row r="273" spans="1:4" x14ac:dyDescent="0.3">
      <c r="A273" s="56">
        <f t="shared" si="1"/>
        <v>197</v>
      </c>
      <c r="B273" s="57" t="s">
        <v>805</v>
      </c>
      <c r="C273" s="61" t="s">
        <v>806</v>
      </c>
      <c r="D273" s="74"/>
    </row>
    <row r="274" spans="1:4" x14ac:dyDescent="0.3">
      <c r="A274" s="56">
        <f t="shared" si="1"/>
        <v>198</v>
      </c>
      <c r="B274" s="57" t="s">
        <v>807</v>
      </c>
      <c r="C274" s="61" t="s">
        <v>808</v>
      </c>
      <c r="D274" s="74"/>
    </row>
    <row r="275" spans="1:4" x14ac:dyDescent="0.3">
      <c r="A275" s="56">
        <f t="shared" si="1"/>
        <v>199</v>
      </c>
      <c r="B275" s="57" t="s">
        <v>809</v>
      </c>
      <c r="C275" s="61" t="s">
        <v>810</v>
      </c>
      <c r="D275" s="74"/>
    </row>
    <row r="276" spans="1:4" x14ac:dyDescent="0.3">
      <c r="A276" s="54">
        <f t="shared" si="1"/>
        <v>200</v>
      </c>
      <c r="B276" s="55" t="s">
        <v>811</v>
      </c>
      <c r="C276" s="71" t="s">
        <v>812</v>
      </c>
      <c r="D276" s="74"/>
    </row>
    <row r="277" spans="1:4" x14ac:dyDescent="0.3">
      <c r="A277" s="56">
        <f t="shared" si="1"/>
        <v>201</v>
      </c>
      <c r="B277" s="57" t="s">
        <v>813</v>
      </c>
      <c r="C277" s="61" t="s">
        <v>814</v>
      </c>
      <c r="D277" s="74"/>
    </row>
    <row r="278" spans="1:4" x14ac:dyDescent="0.3">
      <c r="A278" s="54">
        <f t="shared" si="1"/>
        <v>202</v>
      </c>
      <c r="B278" s="55" t="s">
        <v>815</v>
      </c>
      <c r="C278" s="71" t="s">
        <v>816</v>
      </c>
      <c r="D278" s="74"/>
    </row>
    <row r="279" spans="1:4" x14ac:dyDescent="0.3">
      <c r="A279" s="56">
        <f t="shared" si="1"/>
        <v>203</v>
      </c>
      <c r="B279" s="57" t="s">
        <v>817</v>
      </c>
      <c r="C279" s="61" t="s">
        <v>818</v>
      </c>
      <c r="D279" s="74"/>
    </row>
    <row r="280" spans="1:4" x14ac:dyDescent="0.3">
      <c r="A280" s="54">
        <f t="shared" si="1"/>
        <v>204</v>
      </c>
      <c r="B280" s="55" t="s">
        <v>819</v>
      </c>
      <c r="C280" s="71" t="s">
        <v>820</v>
      </c>
      <c r="D280" s="74"/>
    </row>
    <row r="281" spans="1:4" x14ac:dyDescent="0.3">
      <c r="A281" s="58">
        <f t="shared" si="1"/>
        <v>205</v>
      </c>
      <c r="B281" s="59" t="s">
        <v>821</v>
      </c>
      <c r="C281" s="72" t="s">
        <v>822</v>
      </c>
      <c r="D281" s="74"/>
    </row>
    <row r="282" spans="1:4" x14ac:dyDescent="0.3">
      <c r="A282" s="54">
        <f t="shared" si="1"/>
        <v>206</v>
      </c>
      <c r="B282" s="55" t="s">
        <v>823</v>
      </c>
      <c r="C282" s="71" t="s">
        <v>824</v>
      </c>
      <c r="D282" s="74"/>
    </row>
    <row r="283" spans="1:4" x14ac:dyDescent="0.3">
      <c r="A283" s="54">
        <f t="shared" si="1"/>
        <v>207</v>
      </c>
      <c r="B283" s="55" t="s">
        <v>825</v>
      </c>
      <c r="C283" s="71" t="s">
        <v>826</v>
      </c>
      <c r="D283" s="74"/>
    </row>
    <row r="284" spans="1:4" x14ac:dyDescent="0.3">
      <c r="A284" s="56">
        <f t="shared" si="1"/>
        <v>208</v>
      </c>
      <c r="B284" s="57" t="s">
        <v>827</v>
      </c>
      <c r="C284" s="56" t="s">
        <v>828</v>
      </c>
      <c r="D284" s="74"/>
    </row>
  </sheetData>
  <sheetProtection algorithmName="SHA-512" hashValue="ypfaJj0i2Sx/4SJMgQeHHhyKaOhc5mI947G0cH/do1Auo1jkfJ8c7QTMKJKdUDqBUi3gCOORezYcN6eDdoOPSQ==" saltValue="05hcmW+6KEA+L/Gyfr+UQQ==" spinCount="100000" sheet="1" selectLockedCells="1"/>
  <mergeCells count="13">
    <mergeCell ref="A248:C248"/>
    <mergeCell ref="A252:C252"/>
    <mergeCell ref="A256:C256"/>
    <mergeCell ref="A270:C270"/>
    <mergeCell ref="A2:C2"/>
    <mergeCell ref="A142:C142"/>
    <mergeCell ref="A204:C204"/>
    <mergeCell ref="A225:C225"/>
    <mergeCell ref="A235:C235"/>
    <mergeCell ref="A6:C6"/>
    <mergeCell ref="A24:C24"/>
    <mergeCell ref="A37:C37"/>
    <mergeCell ref="A51:C51"/>
  </mergeCells>
  <pageMargins left="0.7" right="0.7" top="0.75" bottom="0.75" header="0.3" footer="0.3"/>
  <pageSetup orientation="portrait" r:id="rId1"/>
  <legacyDrawing r:id="rId2"/>
  <tableParts count="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94397-ED3F-4DE3-87E2-CCE47B34C6F5}">
  <dimension ref="A1:D230"/>
  <sheetViews>
    <sheetView zoomScale="80" zoomScaleNormal="80" workbookViewId="0">
      <pane ySplit="1" topLeftCell="A16" activePane="bottomLeft" state="frozen"/>
      <selection activeCell="F1" sqref="F1:N4"/>
      <selection pane="bottomLeft" activeCell="A49" sqref="A49"/>
    </sheetView>
  </sheetViews>
  <sheetFormatPr defaultColWidth="0" defaultRowHeight="18.75" zeroHeight="1" x14ac:dyDescent="0.3"/>
  <cols>
    <col min="1" max="1" width="14.140625" style="37" bestFit="1" customWidth="1"/>
    <col min="2" max="2" width="29.7109375" style="37" bestFit="1" customWidth="1"/>
    <col min="3" max="3" width="100.28515625" style="37" bestFit="1" customWidth="1"/>
    <col min="4" max="4" width="142.85546875" style="37" bestFit="1" customWidth="1"/>
    <col min="5" max="16384" width="8.7109375" style="33" hidden="1"/>
  </cols>
  <sheetData>
    <row r="1" spans="1:4" x14ac:dyDescent="0.3">
      <c r="A1" s="1" t="s">
        <v>67</v>
      </c>
      <c r="B1" s="1" t="s">
        <v>68</v>
      </c>
      <c r="C1" s="1" t="s">
        <v>69</v>
      </c>
      <c r="D1" s="1" t="s">
        <v>70</v>
      </c>
    </row>
    <row r="2" spans="1:4" x14ac:dyDescent="0.3">
      <c r="A2" s="266" t="s">
        <v>71</v>
      </c>
      <c r="B2" s="266"/>
      <c r="C2" s="266"/>
      <c r="D2" s="34"/>
    </row>
    <row r="3" spans="1:4" x14ac:dyDescent="0.3">
      <c r="A3" s="2">
        <v>1</v>
      </c>
      <c r="B3" s="30" t="s">
        <v>829</v>
      </c>
      <c r="C3" s="2" t="s">
        <v>830</v>
      </c>
      <c r="D3" s="2" t="s">
        <v>72</v>
      </c>
    </row>
    <row r="4" spans="1:4" x14ac:dyDescent="0.3">
      <c r="A4" s="2">
        <v>2</v>
      </c>
      <c r="B4" s="30" t="s">
        <v>75</v>
      </c>
      <c r="C4" s="2" t="s">
        <v>831</v>
      </c>
      <c r="D4" s="2"/>
    </row>
    <row r="5" spans="1:4" x14ac:dyDescent="0.3">
      <c r="A5" s="2">
        <v>3</v>
      </c>
      <c r="B5" s="30" t="s">
        <v>77</v>
      </c>
      <c r="C5" s="2" t="s">
        <v>78</v>
      </c>
      <c r="D5" s="2"/>
    </row>
    <row r="6" spans="1:4" x14ac:dyDescent="0.3">
      <c r="A6" s="2">
        <f>A5+1</f>
        <v>4</v>
      </c>
      <c r="B6" s="30" t="s">
        <v>79</v>
      </c>
      <c r="C6" s="2" t="s">
        <v>832</v>
      </c>
      <c r="D6" s="2"/>
    </row>
    <row r="7" spans="1:4" x14ac:dyDescent="0.3">
      <c r="A7" s="2">
        <f>A6+1</f>
        <v>5</v>
      </c>
      <c r="B7" s="30" t="s">
        <v>81</v>
      </c>
      <c r="C7" s="2" t="s">
        <v>82</v>
      </c>
      <c r="D7" s="2"/>
    </row>
    <row r="8" spans="1:4" x14ac:dyDescent="0.3">
      <c r="A8" s="2">
        <f>A7+1</f>
        <v>6</v>
      </c>
      <c r="B8" s="30" t="s">
        <v>83</v>
      </c>
      <c r="C8" s="2" t="s">
        <v>84</v>
      </c>
      <c r="D8" s="2"/>
    </row>
    <row r="9" spans="1:4" x14ac:dyDescent="0.3">
      <c r="A9" s="2">
        <f>A8+1</f>
        <v>7</v>
      </c>
      <c r="B9" s="30" t="s">
        <v>101</v>
      </c>
      <c r="C9" s="2" t="s">
        <v>102</v>
      </c>
      <c r="D9" s="2"/>
    </row>
    <row r="10" spans="1:4" x14ac:dyDescent="0.3">
      <c r="A10" s="2">
        <f>A9+1</f>
        <v>8</v>
      </c>
      <c r="B10" s="30" t="s">
        <v>103</v>
      </c>
      <c r="C10" s="2" t="s">
        <v>104</v>
      </c>
      <c r="D10" s="2"/>
    </row>
    <row r="11" spans="1:4" x14ac:dyDescent="0.3">
      <c r="A11" s="267" t="s">
        <v>105</v>
      </c>
      <c r="B11" s="280"/>
      <c r="C11" s="280"/>
      <c r="D11" s="35"/>
    </row>
    <row r="12" spans="1:4" x14ac:dyDescent="0.3">
      <c r="A12" s="2">
        <f>A10+1</f>
        <v>9</v>
      </c>
      <c r="B12" s="30" t="s">
        <v>146</v>
      </c>
      <c r="C12" s="2" t="s">
        <v>147</v>
      </c>
      <c r="D12" s="2"/>
    </row>
    <row r="13" spans="1:4" x14ac:dyDescent="0.3">
      <c r="A13" s="2">
        <f>A12+1</f>
        <v>10</v>
      </c>
      <c r="B13" s="30" t="s">
        <v>148</v>
      </c>
      <c r="C13" s="2" t="s">
        <v>149</v>
      </c>
      <c r="D13" s="2"/>
    </row>
    <row r="14" spans="1:4" x14ac:dyDescent="0.3">
      <c r="A14" s="2">
        <f t="shared" ref="A14:A27" si="0">A13+1</f>
        <v>11</v>
      </c>
      <c r="B14" s="30" t="s">
        <v>833</v>
      </c>
      <c r="C14" s="2" t="s">
        <v>834</v>
      </c>
      <c r="D14" s="2"/>
    </row>
    <row r="15" spans="1:4" x14ac:dyDescent="0.3">
      <c r="A15" s="2">
        <f t="shared" si="0"/>
        <v>12</v>
      </c>
      <c r="B15" s="30" t="s">
        <v>150</v>
      </c>
      <c r="C15" s="2" t="s">
        <v>835</v>
      </c>
      <c r="D15" s="2"/>
    </row>
    <row r="16" spans="1:4" x14ac:dyDescent="0.3">
      <c r="A16" s="2">
        <f t="shared" si="0"/>
        <v>13</v>
      </c>
      <c r="B16" s="30" t="s">
        <v>836</v>
      </c>
      <c r="C16" s="2" t="s">
        <v>837</v>
      </c>
      <c r="D16" s="2"/>
    </row>
    <row r="17" spans="1:4" x14ac:dyDescent="0.3">
      <c r="A17" s="2">
        <f t="shared" si="0"/>
        <v>14</v>
      </c>
      <c r="B17" s="30" t="s">
        <v>838</v>
      </c>
      <c r="C17" s="2" t="s">
        <v>839</v>
      </c>
      <c r="D17" s="2"/>
    </row>
    <row r="18" spans="1:4" x14ac:dyDescent="0.3">
      <c r="A18" s="2">
        <f t="shared" si="0"/>
        <v>15</v>
      </c>
      <c r="B18" s="30" t="s">
        <v>152</v>
      </c>
      <c r="C18" s="2" t="s">
        <v>153</v>
      </c>
      <c r="D18" s="2"/>
    </row>
    <row r="19" spans="1:4" x14ac:dyDescent="0.3">
      <c r="A19" s="2">
        <f t="shared" si="0"/>
        <v>16</v>
      </c>
      <c r="B19" s="30" t="s">
        <v>840</v>
      </c>
      <c r="C19" s="2" t="s">
        <v>841</v>
      </c>
      <c r="D19" s="2"/>
    </row>
    <row r="20" spans="1:4" x14ac:dyDescent="0.3">
      <c r="A20" s="2">
        <f t="shared" si="0"/>
        <v>17</v>
      </c>
      <c r="B20" s="30" t="s">
        <v>106</v>
      </c>
      <c r="C20" s="2" t="s">
        <v>107</v>
      </c>
      <c r="D20" s="2"/>
    </row>
    <row r="21" spans="1:4" x14ac:dyDescent="0.3">
      <c r="A21" s="2">
        <f t="shared" si="0"/>
        <v>18</v>
      </c>
      <c r="B21" s="30" t="s">
        <v>108</v>
      </c>
      <c r="C21" s="2" t="s">
        <v>842</v>
      </c>
      <c r="D21" s="2"/>
    </row>
    <row r="22" spans="1:4" x14ac:dyDescent="0.3">
      <c r="A22" s="2">
        <f t="shared" si="0"/>
        <v>19</v>
      </c>
      <c r="B22" s="30" t="s">
        <v>134</v>
      </c>
      <c r="C22" s="2" t="s">
        <v>135</v>
      </c>
      <c r="D22" s="2"/>
    </row>
    <row r="23" spans="1:4" x14ac:dyDescent="0.3">
      <c r="A23" s="2">
        <f t="shared" si="0"/>
        <v>20</v>
      </c>
      <c r="B23" s="30" t="s">
        <v>136</v>
      </c>
      <c r="C23" s="2" t="s">
        <v>137</v>
      </c>
      <c r="D23" s="2"/>
    </row>
    <row r="24" spans="1:4" x14ac:dyDescent="0.3">
      <c r="A24" s="2">
        <f t="shared" si="0"/>
        <v>21</v>
      </c>
      <c r="B24" s="30" t="s">
        <v>138</v>
      </c>
      <c r="C24" s="2" t="s">
        <v>139</v>
      </c>
      <c r="D24" s="2"/>
    </row>
    <row r="25" spans="1:4" x14ac:dyDescent="0.3">
      <c r="A25" s="2">
        <f t="shared" si="0"/>
        <v>22</v>
      </c>
      <c r="B25" s="30" t="s">
        <v>140</v>
      </c>
      <c r="C25" s="2" t="s">
        <v>141</v>
      </c>
      <c r="D25" s="2"/>
    </row>
    <row r="26" spans="1:4" x14ac:dyDescent="0.3">
      <c r="A26" s="2">
        <f t="shared" si="0"/>
        <v>23</v>
      </c>
      <c r="B26" s="30" t="s">
        <v>142</v>
      </c>
      <c r="C26" s="2" t="s">
        <v>143</v>
      </c>
      <c r="D26" s="2"/>
    </row>
    <row r="27" spans="1:4" x14ac:dyDescent="0.3">
      <c r="A27" s="2">
        <f t="shared" si="0"/>
        <v>24</v>
      </c>
      <c r="B27" s="30" t="s">
        <v>144</v>
      </c>
      <c r="C27" s="2" t="s">
        <v>843</v>
      </c>
      <c r="D27" s="2"/>
    </row>
    <row r="28" spans="1:4" x14ac:dyDescent="0.3">
      <c r="A28" s="268" t="s">
        <v>154</v>
      </c>
      <c r="B28" s="268"/>
      <c r="C28" s="268"/>
      <c r="D28" s="36"/>
    </row>
    <row r="29" spans="1:4" x14ac:dyDescent="0.3">
      <c r="A29" s="2">
        <f>A27+1</f>
        <v>25</v>
      </c>
      <c r="B29" s="30" t="s">
        <v>213</v>
      </c>
      <c r="C29" s="2" t="s">
        <v>214</v>
      </c>
      <c r="D29" s="2"/>
    </row>
    <row r="30" spans="1:4" x14ac:dyDescent="0.3">
      <c r="A30" s="2">
        <f t="shared" ref="A30:A44" si="1">A29+1</f>
        <v>26</v>
      </c>
      <c r="B30" s="30" t="s">
        <v>844</v>
      </c>
      <c r="C30" s="2" t="s">
        <v>845</v>
      </c>
      <c r="D30" s="2"/>
    </row>
    <row r="31" spans="1:4" x14ac:dyDescent="0.3">
      <c r="A31" s="2">
        <f t="shared" si="1"/>
        <v>27</v>
      </c>
      <c r="B31" s="30" t="s">
        <v>846</v>
      </c>
      <c r="C31" s="2" t="s">
        <v>847</v>
      </c>
      <c r="D31" s="2"/>
    </row>
    <row r="32" spans="1:4" x14ac:dyDescent="0.3">
      <c r="A32" s="2">
        <f t="shared" si="1"/>
        <v>28</v>
      </c>
      <c r="B32" s="30" t="s">
        <v>848</v>
      </c>
      <c r="C32" s="2" t="s">
        <v>849</v>
      </c>
      <c r="D32" s="2"/>
    </row>
    <row r="33" spans="1:4" x14ac:dyDescent="0.3">
      <c r="A33" s="2">
        <f>A32+1</f>
        <v>29</v>
      </c>
      <c r="B33" s="30" t="s">
        <v>155</v>
      </c>
      <c r="C33" s="2" t="s">
        <v>156</v>
      </c>
      <c r="D33" s="2"/>
    </row>
    <row r="34" spans="1:4" x14ac:dyDescent="0.3">
      <c r="A34" s="2">
        <f t="shared" si="1"/>
        <v>30</v>
      </c>
      <c r="B34" s="30" t="s">
        <v>157</v>
      </c>
      <c r="C34" s="2" t="s">
        <v>158</v>
      </c>
    </row>
    <row r="35" spans="1:4" x14ac:dyDescent="0.3">
      <c r="A35" s="2">
        <f t="shared" si="1"/>
        <v>31</v>
      </c>
      <c r="B35" s="30" t="s">
        <v>159</v>
      </c>
      <c r="C35" s="2" t="s">
        <v>160</v>
      </c>
    </row>
    <row r="36" spans="1:4" x14ac:dyDescent="0.3">
      <c r="A36" s="2">
        <f t="shared" si="1"/>
        <v>32</v>
      </c>
      <c r="B36" s="30" t="s">
        <v>161</v>
      </c>
      <c r="C36" s="2" t="s">
        <v>162</v>
      </c>
    </row>
    <row r="37" spans="1:4" x14ac:dyDescent="0.3">
      <c r="A37" s="2">
        <f t="shared" si="1"/>
        <v>33</v>
      </c>
      <c r="B37" s="30" t="s">
        <v>163</v>
      </c>
      <c r="C37" s="2" t="s">
        <v>164</v>
      </c>
    </row>
    <row r="38" spans="1:4" x14ac:dyDescent="0.3">
      <c r="A38" s="2">
        <f t="shared" si="1"/>
        <v>34</v>
      </c>
      <c r="B38" s="30" t="s">
        <v>163</v>
      </c>
      <c r="C38" s="2" t="s">
        <v>164</v>
      </c>
    </row>
    <row r="39" spans="1:4" x14ac:dyDescent="0.3">
      <c r="A39" s="2">
        <f t="shared" si="1"/>
        <v>35</v>
      </c>
      <c r="B39" s="30" t="s">
        <v>796</v>
      </c>
      <c r="C39" s="2" t="s">
        <v>797</v>
      </c>
    </row>
    <row r="40" spans="1:4" x14ac:dyDescent="0.3">
      <c r="A40" s="2">
        <f t="shared" si="1"/>
        <v>36</v>
      </c>
      <c r="B40" s="30" t="s">
        <v>798</v>
      </c>
      <c r="C40" s="2" t="s">
        <v>799</v>
      </c>
    </row>
    <row r="41" spans="1:4" x14ac:dyDescent="0.3">
      <c r="A41" s="2">
        <f t="shared" si="1"/>
        <v>37</v>
      </c>
      <c r="B41" s="30" t="s">
        <v>165</v>
      </c>
      <c r="C41" s="2" t="s">
        <v>166</v>
      </c>
    </row>
    <row r="42" spans="1:4" x14ac:dyDescent="0.3">
      <c r="A42" s="269" t="s">
        <v>850</v>
      </c>
      <c r="B42" s="269"/>
      <c r="C42" s="269"/>
      <c r="D42" s="38"/>
    </row>
    <row r="43" spans="1:4" x14ac:dyDescent="0.3">
      <c r="A43" s="2">
        <f>A41+1</f>
        <v>38</v>
      </c>
      <c r="B43" s="30" t="s">
        <v>209</v>
      </c>
      <c r="C43" s="2" t="s">
        <v>210</v>
      </c>
    </row>
    <row r="44" spans="1:4" x14ac:dyDescent="0.3">
      <c r="A44" s="2">
        <f t="shared" si="1"/>
        <v>39</v>
      </c>
      <c r="B44" s="30" t="s">
        <v>211</v>
      </c>
      <c r="C44" s="2" t="s">
        <v>212</v>
      </c>
    </row>
    <row r="45" spans="1:4" x14ac:dyDescent="0.3">
      <c r="A45" s="2"/>
      <c r="B45" s="30"/>
      <c r="C45" s="2"/>
      <c r="D45" s="2"/>
    </row>
    <row r="46" spans="1:4" x14ac:dyDescent="0.3">
      <c r="A46" s="2"/>
      <c r="B46" s="30"/>
      <c r="C46" s="2"/>
      <c r="D46" s="2"/>
    </row>
    <row r="47" spans="1:4" x14ac:dyDescent="0.3">
      <c r="A47" s="2"/>
      <c r="B47" s="30"/>
      <c r="C47" s="2"/>
      <c r="D47" s="2"/>
    </row>
    <row r="48" spans="1:4" x14ac:dyDescent="0.3">
      <c r="A48" s="2"/>
      <c r="B48" s="30"/>
      <c r="C48" s="2"/>
      <c r="D48" s="2"/>
    </row>
    <row r="49" spans="1:4" x14ac:dyDescent="0.3">
      <c r="A49" s="2"/>
      <c r="B49" s="30"/>
      <c r="C49" s="2"/>
      <c r="D49" s="2"/>
    </row>
    <row r="50" spans="1:4" x14ac:dyDescent="0.3">
      <c r="A50" s="2"/>
      <c r="B50" s="30"/>
      <c r="C50" s="2"/>
      <c r="D50" s="2"/>
    </row>
    <row r="51" spans="1:4" x14ac:dyDescent="0.3">
      <c r="A51" s="2"/>
      <c r="B51" s="30"/>
      <c r="C51" s="2"/>
      <c r="D51" s="2"/>
    </row>
    <row r="52" spans="1:4" x14ac:dyDescent="0.3">
      <c r="A52" s="2"/>
      <c r="B52" s="30"/>
      <c r="C52" s="2"/>
      <c r="D52" s="2"/>
    </row>
    <row r="53" spans="1:4" x14ac:dyDescent="0.3">
      <c r="A53" s="2"/>
      <c r="B53" s="30"/>
      <c r="C53" s="2"/>
      <c r="D53" s="2"/>
    </row>
    <row r="54" spans="1:4" x14ac:dyDescent="0.3">
      <c r="A54" s="2"/>
      <c r="B54" s="30"/>
      <c r="C54" s="2"/>
      <c r="D54" s="2"/>
    </row>
    <row r="55" spans="1:4" x14ac:dyDescent="0.3">
      <c r="A55" s="2"/>
      <c r="B55" s="30"/>
      <c r="C55" s="2"/>
      <c r="D55" s="2"/>
    </row>
    <row r="56" spans="1:4" x14ac:dyDescent="0.3">
      <c r="A56" s="2"/>
      <c r="B56" s="30"/>
      <c r="C56" s="2"/>
      <c r="D56" s="2"/>
    </row>
    <row r="57" spans="1:4" x14ac:dyDescent="0.3">
      <c r="A57" s="2"/>
      <c r="B57" s="30"/>
      <c r="C57" s="2"/>
      <c r="D57" s="2"/>
    </row>
    <row r="58" spans="1:4" x14ac:dyDescent="0.3">
      <c r="A58" s="2"/>
      <c r="B58" s="30"/>
      <c r="C58" s="2"/>
      <c r="D58" s="2"/>
    </row>
    <row r="59" spans="1:4" x14ac:dyDescent="0.3">
      <c r="A59" s="2"/>
      <c r="B59" s="30"/>
      <c r="C59" s="2"/>
      <c r="D59" s="2"/>
    </row>
    <row r="60" spans="1:4" x14ac:dyDescent="0.3">
      <c r="A60" s="2"/>
      <c r="B60" s="30"/>
      <c r="C60" s="2"/>
      <c r="D60" s="2"/>
    </row>
    <row r="61" spans="1:4" x14ac:dyDescent="0.3">
      <c r="A61" s="2"/>
      <c r="B61" s="30"/>
      <c r="C61" s="2"/>
      <c r="D61" s="2"/>
    </row>
    <row r="62" spans="1:4" x14ac:dyDescent="0.3">
      <c r="A62" s="2"/>
      <c r="B62" s="30"/>
      <c r="C62" s="2"/>
      <c r="D62" s="2"/>
    </row>
    <row r="63" spans="1:4" x14ac:dyDescent="0.3">
      <c r="A63" s="2"/>
      <c r="B63" s="30"/>
      <c r="C63" s="2"/>
      <c r="D63" s="2"/>
    </row>
    <row r="64" spans="1:4" x14ac:dyDescent="0.3">
      <c r="A64" s="2"/>
      <c r="B64" s="30"/>
      <c r="C64" s="2"/>
      <c r="D64" s="2"/>
    </row>
    <row r="65" spans="1:4" x14ac:dyDescent="0.3">
      <c r="A65" s="2"/>
      <c r="B65" s="30"/>
      <c r="C65" s="2"/>
      <c r="D65" s="2"/>
    </row>
    <row r="66" spans="1:4" x14ac:dyDescent="0.3">
      <c r="A66" s="2"/>
      <c r="B66" s="30"/>
      <c r="C66" s="2"/>
      <c r="D66" s="2"/>
    </row>
    <row r="67" spans="1:4" x14ac:dyDescent="0.3">
      <c r="A67" s="2"/>
      <c r="B67" s="30"/>
      <c r="C67" s="2"/>
      <c r="D67" s="2"/>
    </row>
    <row r="68" spans="1:4" x14ac:dyDescent="0.3">
      <c r="A68" s="2"/>
      <c r="B68" s="30"/>
      <c r="C68" s="2"/>
      <c r="D68" s="2"/>
    </row>
    <row r="69" spans="1:4" x14ac:dyDescent="0.3">
      <c r="A69" s="2"/>
      <c r="B69" s="30"/>
      <c r="C69" s="2"/>
      <c r="D69" s="2"/>
    </row>
    <row r="70" spans="1:4" x14ac:dyDescent="0.3">
      <c r="A70" s="2"/>
      <c r="B70" s="30"/>
      <c r="C70" s="2"/>
      <c r="D70" s="2"/>
    </row>
    <row r="71" spans="1:4" x14ac:dyDescent="0.3">
      <c r="A71" s="2"/>
      <c r="B71" s="30"/>
      <c r="C71" s="2"/>
      <c r="D71" s="2"/>
    </row>
    <row r="72" spans="1:4" x14ac:dyDescent="0.3">
      <c r="A72" s="2"/>
      <c r="B72" s="30"/>
      <c r="C72" s="2"/>
      <c r="D72" s="2"/>
    </row>
    <row r="73" spans="1:4" x14ac:dyDescent="0.3">
      <c r="A73" s="2"/>
      <c r="B73" s="30"/>
      <c r="C73" s="2"/>
      <c r="D73" s="2"/>
    </row>
    <row r="74" spans="1:4" x14ac:dyDescent="0.3">
      <c r="A74" s="2"/>
      <c r="B74" s="30"/>
      <c r="C74" s="2"/>
      <c r="D74" s="2"/>
    </row>
    <row r="75" spans="1:4" x14ac:dyDescent="0.3">
      <c r="A75" s="2"/>
      <c r="B75" s="30"/>
      <c r="C75" s="2"/>
      <c r="D75" s="2"/>
    </row>
    <row r="76" spans="1:4" x14ac:dyDescent="0.3">
      <c r="A76" s="2"/>
      <c r="B76" s="30"/>
      <c r="C76" s="2"/>
      <c r="D76" s="2"/>
    </row>
    <row r="77" spans="1:4" x14ac:dyDescent="0.3">
      <c r="A77" s="2"/>
      <c r="B77" s="30"/>
      <c r="C77" s="2"/>
      <c r="D77" s="2"/>
    </row>
    <row r="78" spans="1:4" x14ac:dyDescent="0.3">
      <c r="A78" s="2"/>
      <c r="B78" s="30"/>
      <c r="C78" s="2"/>
      <c r="D78" s="2"/>
    </row>
    <row r="79" spans="1:4" x14ac:dyDescent="0.3">
      <c r="A79" s="2"/>
      <c r="B79" s="30"/>
      <c r="C79" s="2"/>
      <c r="D79" s="2"/>
    </row>
    <row r="80" spans="1:4" x14ac:dyDescent="0.3">
      <c r="A80" s="2"/>
      <c r="B80" s="30"/>
      <c r="C80" s="2"/>
      <c r="D80" s="2"/>
    </row>
    <row r="81" spans="1:4" x14ac:dyDescent="0.3">
      <c r="A81" s="2"/>
      <c r="B81" s="30"/>
      <c r="C81" s="2"/>
      <c r="D81" s="2"/>
    </row>
    <row r="82" spans="1:4" x14ac:dyDescent="0.3">
      <c r="A82" s="2"/>
      <c r="B82" s="30"/>
      <c r="C82" s="2"/>
      <c r="D82" s="2"/>
    </row>
    <row r="83" spans="1:4" x14ac:dyDescent="0.3">
      <c r="A83" s="2"/>
      <c r="B83" s="30"/>
      <c r="C83" s="2"/>
      <c r="D83" s="2"/>
    </row>
    <row r="84" spans="1:4" x14ac:dyDescent="0.3">
      <c r="A84" s="2"/>
      <c r="B84" s="30"/>
      <c r="C84" s="2"/>
      <c r="D84" s="2"/>
    </row>
    <row r="85" spans="1:4" x14ac:dyDescent="0.3">
      <c r="A85" s="2"/>
      <c r="B85" s="30"/>
      <c r="C85" s="2"/>
      <c r="D85" s="2"/>
    </row>
    <row r="86" spans="1:4" x14ac:dyDescent="0.3">
      <c r="A86" s="2"/>
      <c r="B86" s="30"/>
      <c r="C86" s="2"/>
      <c r="D86" s="2"/>
    </row>
    <row r="87" spans="1:4" x14ac:dyDescent="0.3">
      <c r="A87" s="2"/>
      <c r="B87" s="30"/>
      <c r="C87" s="2"/>
      <c r="D87" s="2"/>
    </row>
    <row r="88" spans="1:4" x14ac:dyDescent="0.3">
      <c r="A88" s="2"/>
      <c r="B88" s="30"/>
      <c r="C88" s="2"/>
      <c r="D88" s="2"/>
    </row>
    <row r="89" spans="1:4" x14ac:dyDescent="0.3">
      <c r="A89" s="2"/>
      <c r="B89" s="30"/>
      <c r="C89" s="2"/>
      <c r="D89" s="2"/>
    </row>
    <row r="90" spans="1:4" x14ac:dyDescent="0.3">
      <c r="A90" s="2"/>
      <c r="B90" s="30"/>
      <c r="C90" s="2"/>
      <c r="D90" s="2"/>
    </row>
    <row r="91" spans="1:4" x14ac:dyDescent="0.3">
      <c r="A91" s="2"/>
      <c r="B91" s="30"/>
      <c r="C91" s="2"/>
      <c r="D91" s="2"/>
    </row>
    <row r="92" spans="1:4" x14ac:dyDescent="0.3">
      <c r="A92" s="2"/>
      <c r="B92" s="30"/>
      <c r="C92" s="2"/>
      <c r="D92" s="2"/>
    </row>
    <row r="93" spans="1:4" x14ac:dyDescent="0.3">
      <c r="A93" s="2"/>
      <c r="B93" s="30"/>
      <c r="C93" s="2"/>
      <c r="D93" s="2"/>
    </row>
    <row r="94" spans="1:4" x14ac:dyDescent="0.3">
      <c r="A94" s="2"/>
      <c r="B94" s="30"/>
      <c r="C94" s="2"/>
      <c r="D94" s="2"/>
    </row>
    <row r="95" spans="1:4" x14ac:dyDescent="0.3">
      <c r="A95" s="2"/>
      <c r="B95" s="30"/>
      <c r="C95" s="2"/>
      <c r="D95" s="2"/>
    </row>
    <row r="96" spans="1:4" x14ac:dyDescent="0.3">
      <c r="A96" s="2"/>
      <c r="B96" s="30"/>
      <c r="C96" s="2"/>
      <c r="D96" s="2"/>
    </row>
    <row r="97" spans="1:4" x14ac:dyDescent="0.3">
      <c r="A97" s="2"/>
      <c r="B97" s="30"/>
      <c r="C97" s="2"/>
      <c r="D97" s="2"/>
    </row>
    <row r="98" spans="1:4" x14ac:dyDescent="0.3">
      <c r="A98" s="2"/>
      <c r="B98" s="30"/>
      <c r="C98" s="2"/>
      <c r="D98" s="2"/>
    </row>
    <row r="99" spans="1:4" x14ac:dyDescent="0.3">
      <c r="A99" s="2"/>
      <c r="B99" s="30"/>
      <c r="C99" s="2"/>
      <c r="D99" s="2"/>
    </row>
    <row r="100" spans="1:4" x14ac:dyDescent="0.3">
      <c r="A100" s="2"/>
      <c r="B100" s="30"/>
      <c r="C100" s="2"/>
      <c r="D100" s="2"/>
    </row>
    <row r="101" spans="1:4" x14ac:dyDescent="0.3">
      <c r="A101" s="2"/>
      <c r="B101" s="30"/>
      <c r="C101" s="2"/>
      <c r="D101" s="2"/>
    </row>
    <row r="102" spans="1:4" x14ac:dyDescent="0.3">
      <c r="A102" s="2"/>
      <c r="B102" s="30"/>
      <c r="C102" s="2"/>
      <c r="D102" s="2"/>
    </row>
    <row r="103" spans="1:4" x14ac:dyDescent="0.3">
      <c r="A103" s="2"/>
      <c r="B103" s="30"/>
      <c r="C103" s="2"/>
      <c r="D103" s="2"/>
    </row>
    <row r="104" spans="1:4" x14ac:dyDescent="0.3">
      <c r="A104" s="2"/>
      <c r="B104" s="30"/>
      <c r="C104" s="2"/>
      <c r="D104" s="2"/>
    </row>
    <row r="105" spans="1:4" x14ac:dyDescent="0.3">
      <c r="A105" s="2"/>
      <c r="B105" s="30"/>
      <c r="C105" s="2"/>
      <c r="D105" s="2"/>
    </row>
    <row r="106" spans="1:4" x14ac:dyDescent="0.3">
      <c r="A106" s="2"/>
      <c r="B106" s="30"/>
      <c r="C106" s="2"/>
      <c r="D106" s="2"/>
    </row>
    <row r="107" spans="1:4" x14ac:dyDescent="0.3">
      <c r="A107" s="2"/>
      <c r="B107" s="30"/>
      <c r="C107" s="2"/>
      <c r="D107" s="2"/>
    </row>
    <row r="108" spans="1:4" x14ac:dyDescent="0.3">
      <c r="A108" s="2"/>
      <c r="B108" s="30"/>
      <c r="C108" s="2"/>
      <c r="D108" s="2"/>
    </row>
    <row r="109" spans="1:4" x14ac:dyDescent="0.3">
      <c r="A109" s="2"/>
      <c r="B109" s="30"/>
      <c r="C109" s="2"/>
      <c r="D109" s="2"/>
    </row>
    <row r="110" spans="1:4" x14ac:dyDescent="0.3">
      <c r="A110" s="2"/>
      <c r="B110" s="30"/>
      <c r="C110" s="2"/>
      <c r="D110" s="2"/>
    </row>
    <row r="111" spans="1:4" x14ac:dyDescent="0.3">
      <c r="A111" s="2"/>
      <c r="B111" s="30"/>
      <c r="C111" s="2"/>
      <c r="D111" s="2"/>
    </row>
    <row r="112" spans="1:4" x14ac:dyDescent="0.3">
      <c r="A112" s="2"/>
      <c r="B112" s="30"/>
      <c r="C112" s="2"/>
      <c r="D112" s="2"/>
    </row>
    <row r="113" spans="1:4" x14ac:dyDescent="0.3">
      <c r="A113" s="2"/>
      <c r="B113" s="30"/>
      <c r="C113" s="2"/>
      <c r="D113" s="2"/>
    </row>
    <row r="114" spans="1:4" x14ac:dyDescent="0.3">
      <c r="A114" s="2"/>
      <c r="B114" s="30"/>
      <c r="C114" s="2"/>
      <c r="D114" s="2"/>
    </row>
    <row r="115" spans="1:4" x14ac:dyDescent="0.3">
      <c r="A115" s="2"/>
      <c r="B115" s="30"/>
      <c r="C115" s="2"/>
      <c r="D115" s="2"/>
    </row>
    <row r="116" spans="1:4" x14ac:dyDescent="0.3">
      <c r="A116" s="2"/>
      <c r="B116" s="30"/>
      <c r="C116" s="2"/>
      <c r="D116" s="2"/>
    </row>
    <row r="117" spans="1:4" x14ac:dyDescent="0.3">
      <c r="A117" s="2"/>
      <c r="B117" s="30"/>
      <c r="C117" s="2"/>
      <c r="D117" s="2"/>
    </row>
    <row r="118" spans="1:4" x14ac:dyDescent="0.3">
      <c r="A118" s="2"/>
      <c r="B118" s="30"/>
      <c r="C118" s="2"/>
      <c r="D118" s="2"/>
    </row>
    <row r="119" spans="1:4" x14ac:dyDescent="0.3">
      <c r="A119" s="2"/>
      <c r="B119" s="30"/>
      <c r="C119" s="2"/>
      <c r="D119" s="2"/>
    </row>
    <row r="120" spans="1:4" x14ac:dyDescent="0.3">
      <c r="A120" s="2"/>
      <c r="B120" s="30"/>
      <c r="C120" s="2"/>
      <c r="D120" s="2"/>
    </row>
    <row r="121" spans="1:4" x14ac:dyDescent="0.3">
      <c r="A121" s="2"/>
      <c r="B121" s="30"/>
      <c r="C121" s="2"/>
      <c r="D121" s="2"/>
    </row>
    <row r="122" spans="1:4" x14ac:dyDescent="0.3">
      <c r="A122" s="2"/>
      <c r="B122" s="30"/>
      <c r="C122" s="2"/>
      <c r="D122" s="2"/>
    </row>
    <row r="123" spans="1:4" x14ac:dyDescent="0.3">
      <c r="A123" s="2"/>
      <c r="B123" s="30"/>
      <c r="C123" s="2"/>
      <c r="D123" s="2"/>
    </row>
    <row r="124" spans="1:4" x14ac:dyDescent="0.3">
      <c r="A124" s="2"/>
      <c r="B124" s="30"/>
      <c r="C124" s="2"/>
      <c r="D124" s="2"/>
    </row>
    <row r="125" spans="1:4" x14ac:dyDescent="0.3">
      <c r="A125" s="2"/>
      <c r="B125" s="30"/>
      <c r="C125" s="2"/>
      <c r="D125" s="2"/>
    </row>
    <row r="126" spans="1:4" x14ac:dyDescent="0.3">
      <c r="A126" s="2"/>
      <c r="B126" s="30"/>
      <c r="C126" s="2"/>
      <c r="D126" s="2"/>
    </row>
    <row r="127" spans="1:4" x14ac:dyDescent="0.3">
      <c r="A127" s="2"/>
      <c r="B127" s="30"/>
      <c r="C127" s="2"/>
      <c r="D127" s="2"/>
    </row>
    <row r="128" spans="1:4" x14ac:dyDescent="0.3">
      <c r="A128" s="2"/>
      <c r="B128" s="30"/>
      <c r="C128" s="2"/>
      <c r="D128" s="2"/>
    </row>
    <row r="129" spans="1:4" x14ac:dyDescent="0.3">
      <c r="A129" s="2"/>
      <c r="B129" s="30"/>
      <c r="C129" s="2"/>
      <c r="D129" s="2"/>
    </row>
    <row r="130" spans="1:4" x14ac:dyDescent="0.3">
      <c r="A130" s="2"/>
      <c r="B130" s="30"/>
      <c r="C130" s="2"/>
      <c r="D130" s="2"/>
    </row>
    <row r="131" spans="1:4" x14ac:dyDescent="0.3">
      <c r="A131" s="2"/>
      <c r="B131" s="30"/>
      <c r="C131" s="2"/>
      <c r="D131" s="2"/>
    </row>
    <row r="132" spans="1:4" x14ac:dyDescent="0.3">
      <c r="A132" s="2"/>
      <c r="B132" s="30"/>
      <c r="C132" s="2"/>
      <c r="D132" s="2"/>
    </row>
    <row r="133" spans="1:4" x14ac:dyDescent="0.3">
      <c r="A133" s="2"/>
      <c r="B133" s="30"/>
      <c r="C133" s="2"/>
      <c r="D133" s="2"/>
    </row>
    <row r="134" spans="1:4" x14ac:dyDescent="0.3">
      <c r="A134" s="2"/>
      <c r="B134" s="30"/>
      <c r="C134" s="2"/>
      <c r="D134" s="2"/>
    </row>
    <row r="135" spans="1:4" x14ac:dyDescent="0.3">
      <c r="A135" s="2"/>
      <c r="B135" s="30"/>
      <c r="C135" s="2"/>
      <c r="D135" s="2"/>
    </row>
    <row r="136" spans="1:4" x14ac:dyDescent="0.3">
      <c r="A136" s="2"/>
      <c r="B136" s="30"/>
      <c r="C136" s="2"/>
      <c r="D136" s="2"/>
    </row>
    <row r="137" spans="1:4" x14ac:dyDescent="0.3">
      <c r="A137" s="2"/>
      <c r="B137" s="30"/>
      <c r="C137" s="2"/>
      <c r="D137" s="2"/>
    </row>
    <row r="138" spans="1:4" x14ac:dyDescent="0.3">
      <c r="A138" s="2"/>
      <c r="B138" s="30"/>
      <c r="C138" s="2"/>
      <c r="D138" s="2"/>
    </row>
    <row r="139" spans="1:4" x14ac:dyDescent="0.3">
      <c r="A139" s="2"/>
      <c r="B139" s="30"/>
      <c r="C139" s="2"/>
      <c r="D139" s="2"/>
    </row>
    <row r="140" spans="1:4" x14ac:dyDescent="0.3">
      <c r="A140" s="2"/>
      <c r="B140" s="30"/>
      <c r="C140" s="2"/>
      <c r="D140" s="2"/>
    </row>
    <row r="141" spans="1:4" x14ac:dyDescent="0.3">
      <c r="A141" s="2"/>
      <c r="B141" s="30"/>
      <c r="C141" s="2"/>
      <c r="D141" s="2"/>
    </row>
    <row r="142" spans="1:4" x14ac:dyDescent="0.3">
      <c r="A142" s="2"/>
      <c r="B142" s="30"/>
      <c r="C142" s="2"/>
      <c r="D142" s="2"/>
    </row>
    <row r="143" spans="1:4" x14ac:dyDescent="0.3">
      <c r="A143" s="2"/>
      <c r="B143" s="30"/>
      <c r="C143" s="2"/>
      <c r="D143" s="2"/>
    </row>
    <row r="144" spans="1:4" x14ac:dyDescent="0.3">
      <c r="A144" s="2"/>
      <c r="B144" s="30"/>
      <c r="C144" s="2"/>
      <c r="D144" s="2"/>
    </row>
    <row r="145" spans="1:4" x14ac:dyDescent="0.3">
      <c r="A145" s="2"/>
      <c r="B145" s="30"/>
      <c r="C145" s="2"/>
      <c r="D145" s="2"/>
    </row>
    <row r="146" spans="1:4" x14ac:dyDescent="0.3">
      <c r="A146" s="2"/>
      <c r="B146" s="30"/>
      <c r="C146" s="2"/>
      <c r="D146" s="2"/>
    </row>
    <row r="147" spans="1:4" x14ac:dyDescent="0.3">
      <c r="A147" s="2"/>
      <c r="B147" s="30"/>
      <c r="C147" s="2"/>
      <c r="D147" s="2"/>
    </row>
    <row r="148" spans="1:4" x14ac:dyDescent="0.3">
      <c r="A148" s="2"/>
      <c r="B148" s="30"/>
      <c r="C148" s="2"/>
      <c r="D148" s="2"/>
    </row>
    <row r="149" spans="1:4" x14ac:dyDescent="0.3">
      <c r="A149" s="2"/>
      <c r="B149" s="30"/>
      <c r="C149" s="2"/>
      <c r="D149" s="2"/>
    </row>
    <row r="150" spans="1:4" x14ac:dyDescent="0.3">
      <c r="A150" s="2"/>
      <c r="B150" s="30"/>
      <c r="C150" s="2"/>
      <c r="D150" s="2"/>
    </row>
    <row r="151" spans="1:4" x14ac:dyDescent="0.3">
      <c r="A151" s="2"/>
      <c r="B151" s="30"/>
      <c r="C151" s="2"/>
      <c r="D151" s="2"/>
    </row>
    <row r="152" spans="1:4" x14ac:dyDescent="0.3">
      <c r="A152" s="2"/>
      <c r="B152" s="30"/>
      <c r="C152" s="2"/>
      <c r="D152" s="2"/>
    </row>
    <row r="153" spans="1:4" x14ac:dyDescent="0.3">
      <c r="A153" s="2"/>
      <c r="B153" s="30"/>
      <c r="C153" s="2"/>
      <c r="D153" s="2"/>
    </row>
    <row r="154" spans="1:4" x14ac:dyDescent="0.3">
      <c r="A154" s="2"/>
      <c r="B154" s="30"/>
      <c r="C154" s="2"/>
      <c r="D154" s="2"/>
    </row>
    <row r="155" spans="1:4" x14ac:dyDescent="0.3">
      <c r="A155" s="2"/>
      <c r="B155" s="30"/>
      <c r="C155" s="2"/>
      <c r="D155" s="2"/>
    </row>
    <row r="156" spans="1:4" x14ac:dyDescent="0.3">
      <c r="A156" s="2"/>
      <c r="B156" s="30"/>
      <c r="C156" s="2"/>
      <c r="D156" s="2"/>
    </row>
    <row r="157" spans="1:4" x14ac:dyDescent="0.3">
      <c r="A157" s="2"/>
      <c r="B157" s="30"/>
      <c r="C157" s="2"/>
      <c r="D157" s="2"/>
    </row>
    <row r="158" spans="1:4" x14ac:dyDescent="0.3">
      <c r="A158" s="2"/>
      <c r="B158" s="30"/>
      <c r="C158" s="2"/>
      <c r="D158" s="2"/>
    </row>
    <row r="159" spans="1:4" x14ac:dyDescent="0.3">
      <c r="A159" s="2"/>
      <c r="B159" s="30"/>
      <c r="C159" s="2"/>
      <c r="D159" s="2"/>
    </row>
    <row r="160" spans="1:4" x14ac:dyDescent="0.3">
      <c r="A160" s="2"/>
      <c r="B160" s="30"/>
      <c r="C160" s="2"/>
      <c r="D160" s="2"/>
    </row>
    <row r="161" spans="1:4" x14ac:dyDescent="0.3">
      <c r="A161" s="2"/>
      <c r="B161" s="30"/>
      <c r="C161" s="2"/>
      <c r="D161" s="2"/>
    </row>
    <row r="162" spans="1:4" x14ac:dyDescent="0.3">
      <c r="A162" s="2"/>
      <c r="B162" s="30"/>
      <c r="C162" s="2"/>
      <c r="D162" s="2"/>
    </row>
    <row r="163" spans="1:4" x14ac:dyDescent="0.3">
      <c r="A163" s="2"/>
      <c r="B163" s="30"/>
      <c r="C163" s="2"/>
      <c r="D163" s="2"/>
    </row>
    <row r="164" spans="1:4" x14ac:dyDescent="0.3">
      <c r="A164" s="2"/>
      <c r="B164" s="30"/>
      <c r="C164" s="2"/>
      <c r="D164" s="2"/>
    </row>
    <row r="165" spans="1:4" x14ac:dyDescent="0.3">
      <c r="A165" s="2"/>
      <c r="B165" s="30"/>
      <c r="C165" s="2"/>
      <c r="D165" s="2"/>
    </row>
    <row r="166" spans="1:4" x14ac:dyDescent="0.3">
      <c r="A166" s="2"/>
      <c r="B166" s="30"/>
      <c r="C166" s="2"/>
      <c r="D166" s="2"/>
    </row>
    <row r="167" spans="1:4" x14ac:dyDescent="0.3">
      <c r="A167" s="2"/>
      <c r="B167" s="30"/>
      <c r="C167" s="2"/>
      <c r="D167" s="2"/>
    </row>
    <row r="168" spans="1:4" x14ac:dyDescent="0.3">
      <c r="A168" s="2"/>
      <c r="B168" s="30"/>
      <c r="C168" s="2"/>
      <c r="D168" s="2"/>
    </row>
    <row r="169" spans="1:4" x14ac:dyDescent="0.3">
      <c r="A169" s="2"/>
      <c r="B169" s="30"/>
      <c r="C169" s="2"/>
      <c r="D169" s="2"/>
    </row>
    <row r="170" spans="1:4" x14ac:dyDescent="0.3">
      <c r="A170" s="2"/>
      <c r="B170" s="30"/>
      <c r="C170" s="2"/>
      <c r="D170" s="2"/>
    </row>
    <row r="171" spans="1:4" x14ac:dyDescent="0.3">
      <c r="A171" s="2"/>
      <c r="B171" s="30"/>
      <c r="C171" s="2"/>
      <c r="D171" s="2"/>
    </row>
    <row r="172" spans="1:4" x14ac:dyDescent="0.3">
      <c r="A172" s="2"/>
      <c r="B172" s="30"/>
      <c r="C172" s="2"/>
      <c r="D172" s="2"/>
    </row>
    <row r="173" spans="1:4" x14ac:dyDescent="0.3">
      <c r="A173" s="2"/>
      <c r="B173" s="30"/>
      <c r="C173" s="2"/>
      <c r="D173" s="2"/>
    </row>
    <row r="174" spans="1:4" x14ac:dyDescent="0.3">
      <c r="A174" s="2"/>
      <c r="B174" s="30"/>
      <c r="C174" s="2"/>
      <c r="D174" s="2"/>
    </row>
    <row r="175" spans="1:4" x14ac:dyDescent="0.3">
      <c r="A175" s="2"/>
      <c r="B175" s="30"/>
      <c r="C175" s="2"/>
      <c r="D175" s="2"/>
    </row>
    <row r="176" spans="1:4" x14ac:dyDescent="0.3">
      <c r="A176" s="2"/>
      <c r="B176" s="30"/>
      <c r="C176" s="2"/>
      <c r="D176" s="2"/>
    </row>
    <row r="177" spans="1:4" x14ac:dyDescent="0.3">
      <c r="A177" s="2"/>
      <c r="B177" s="30"/>
      <c r="C177" s="2"/>
      <c r="D177" s="2"/>
    </row>
    <row r="178" spans="1:4" x14ac:dyDescent="0.3">
      <c r="A178" s="2"/>
      <c r="B178" s="30"/>
      <c r="C178" s="2"/>
      <c r="D178" s="2"/>
    </row>
    <row r="179" spans="1:4" x14ac:dyDescent="0.3">
      <c r="A179" s="2"/>
      <c r="B179" s="30"/>
      <c r="C179" s="2"/>
      <c r="D179" s="2"/>
    </row>
    <row r="180" spans="1:4" x14ac:dyDescent="0.3">
      <c r="A180" s="2"/>
      <c r="B180" s="30"/>
      <c r="C180" s="2"/>
      <c r="D180" s="2"/>
    </row>
    <row r="181" spans="1:4" x14ac:dyDescent="0.3">
      <c r="A181" s="2"/>
      <c r="B181" s="30"/>
      <c r="C181" s="2"/>
      <c r="D181" s="2"/>
    </row>
    <row r="182" spans="1:4" x14ac:dyDescent="0.3">
      <c r="A182" s="2"/>
      <c r="B182" s="30"/>
      <c r="C182" s="2"/>
      <c r="D182" s="2"/>
    </row>
    <row r="183" spans="1:4" x14ac:dyDescent="0.3">
      <c r="A183" s="2"/>
      <c r="B183" s="30"/>
      <c r="C183" s="2"/>
      <c r="D183" s="2"/>
    </row>
    <row r="184" spans="1:4" x14ac:dyDescent="0.3">
      <c r="A184" s="2"/>
      <c r="B184" s="30"/>
      <c r="C184" s="2"/>
      <c r="D184" s="2"/>
    </row>
    <row r="185" spans="1:4" x14ac:dyDescent="0.3">
      <c r="A185" s="29"/>
      <c r="B185" s="29"/>
      <c r="C185" s="29"/>
      <c r="D185" s="2"/>
    </row>
    <row r="186" spans="1:4" x14ac:dyDescent="0.3">
      <c r="A186" s="2"/>
      <c r="B186" s="30"/>
      <c r="C186" s="2"/>
      <c r="D186" s="2"/>
    </row>
    <row r="187" spans="1:4" x14ac:dyDescent="0.3">
      <c r="A187" s="2"/>
      <c r="B187" s="30"/>
      <c r="C187" s="2"/>
      <c r="D187" s="2"/>
    </row>
    <row r="188" spans="1:4" x14ac:dyDescent="0.3">
      <c r="A188" s="2"/>
      <c r="B188" s="30"/>
      <c r="C188" s="2"/>
      <c r="D188" s="2"/>
    </row>
    <row r="189" spans="1:4" x14ac:dyDescent="0.3">
      <c r="A189" s="2"/>
      <c r="B189" s="30"/>
      <c r="C189" s="2"/>
      <c r="D189" s="2"/>
    </row>
    <row r="190" spans="1:4" x14ac:dyDescent="0.3">
      <c r="A190" s="2"/>
      <c r="B190" s="30"/>
      <c r="C190" s="2"/>
      <c r="D190" s="2"/>
    </row>
    <row r="191" spans="1:4" x14ac:dyDescent="0.3">
      <c r="A191" s="2"/>
      <c r="B191" s="30"/>
      <c r="C191" s="2"/>
    </row>
    <row r="192" spans="1:4" x14ac:dyDescent="0.3">
      <c r="A192" s="2"/>
      <c r="B192" s="30"/>
      <c r="C192" s="2"/>
    </row>
    <row r="193" spans="1:4" x14ac:dyDescent="0.3">
      <c r="A193" s="2"/>
      <c r="B193" s="30"/>
      <c r="C193" s="2"/>
    </row>
    <row r="194" spans="1:4" x14ac:dyDescent="0.3">
      <c r="A194" s="2"/>
      <c r="B194" s="30"/>
      <c r="C194" s="2"/>
    </row>
    <row r="195" spans="1:4" x14ac:dyDescent="0.3">
      <c r="A195" s="2"/>
      <c r="B195" s="30"/>
      <c r="C195" s="2"/>
    </row>
    <row r="196" spans="1:4" x14ac:dyDescent="0.3">
      <c r="A196" s="2"/>
      <c r="B196" s="30"/>
      <c r="C196" s="2"/>
    </row>
    <row r="197" spans="1:4" x14ac:dyDescent="0.3">
      <c r="A197" s="2"/>
      <c r="B197" s="30"/>
      <c r="C197" s="2"/>
    </row>
    <row r="198" spans="1:4" x14ac:dyDescent="0.3">
      <c r="A198" s="2"/>
      <c r="B198" s="30"/>
      <c r="C198" s="2"/>
    </row>
    <row r="199" spans="1:4" x14ac:dyDescent="0.3">
      <c r="A199" s="29"/>
      <c r="B199" s="29"/>
      <c r="C199" s="29"/>
      <c r="D199" s="2"/>
    </row>
    <row r="200" spans="1:4" x14ac:dyDescent="0.3">
      <c r="A200" s="2"/>
      <c r="B200" s="30"/>
      <c r="C200" s="2"/>
    </row>
    <row r="201" spans="1:4" x14ac:dyDescent="0.3">
      <c r="A201" s="2"/>
      <c r="B201" s="30"/>
      <c r="C201" s="2"/>
    </row>
    <row r="202" spans="1:4" x14ac:dyDescent="0.3">
      <c r="A202" s="2"/>
      <c r="B202" s="30"/>
      <c r="C202" s="2"/>
    </row>
    <row r="203" spans="1:4" x14ac:dyDescent="0.3">
      <c r="A203" s="2"/>
      <c r="B203" s="30"/>
      <c r="C203" s="2"/>
    </row>
    <row r="204" spans="1:4" x14ac:dyDescent="0.3">
      <c r="A204" s="2"/>
      <c r="B204" s="30"/>
      <c r="C204" s="2"/>
    </row>
    <row r="205" spans="1:4" x14ac:dyDescent="0.3">
      <c r="A205" s="2"/>
      <c r="B205" s="30"/>
      <c r="C205" s="2"/>
    </row>
    <row r="206" spans="1:4" x14ac:dyDescent="0.3">
      <c r="A206" s="2"/>
      <c r="B206" s="30"/>
      <c r="C206" s="2"/>
    </row>
    <row r="207" spans="1:4" x14ac:dyDescent="0.3">
      <c r="A207" s="2"/>
      <c r="B207" s="30"/>
      <c r="C207" s="2"/>
    </row>
    <row r="208" spans="1:4" x14ac:dyDescent="0.3">
      <c r="A208" s="2"/>
      <c r="B208" s="30"/>
      <c r="C208" s="2"/>
    </row>
    <row r="209" spans="1:3" x14ac:dyDescent="0.3">
      <c r="A209" s="2"/>
      <c r="B209" s="30"/>
      <c r="C209" s="2"/>
    </row>
    <row r="210" spans="1:3" x14ac:dyDescent="0.3">
      <c r="A210" s="2"/>
      <c r="B210" s="30"/>
      <c r="C210" s="2"/>
    </row>
    <row r="211" spans="1:3" x14ac:dyDescent="0.3">
      <c r="A211" s="2"/>
      <c r="B211" s="30"/>
      <c r="C211" s="2"/>
    </row>
    <row r="212" spans="1:3" x14ac:dyDescent="0.3">
      <c r="A212" s="2"/>
      <c r="B212" s="30"/>
      <c r="C212" s="2"/>
    </row>
    <row r="213" spans="1:3" x14ac:dyDescent="0.3">
      <c r="A213" s="2"/>
      <c r="B213" s="30"/>
      <c r="C213" s="2"/>
    </row>
    <row r="214" spans="1:3" x14ac:dyDescent="0.3"/>
    <row r="215" spans="1:3" x14ac:dyDescent="0.3"/>
    <row r="216" spans="1:3" x14ac:dyDescent="0.3"/>
    <row r="217" spans="1:3" x14ac:dyDescent="0.3"/>
    <row r="218" spans="1:3" x14ac:dyDescent="0.3"/>
    <row r="219" spans="1:3" x14ac:dyDescent="0.3"/>
    <row r="220" spans="1:3" x14ac:dyDescent="0.3"/>
    <row r="221" spans="1:3" x14ac:dyDescent="0.3"/>
    <row r="222" spans="1:3" x14ac:dyDescent="0.3"/>
    <row r="223" spans="1:3" x14ac:dyDescent="0.3"/>
    <row r="224" spans="1:3" x14ac:dyDescent="0.3"/>
    <row r="225" x14ac:dyDescent="0.3"/>
    <row r="226" x14ac:dyDescent="0.3"/>
    <row r="227" x14ac:dyDescent="0.3"/>
    <row r="228" x14ac:dyDescent="0.3"/>
    <row r="229" x14ac:dyDescent="0.3"/>
    <row r="230" x14ac:dyDescent="0.3"/>
  </sheetData>
  <sheetProtection sheet="1" selectLockedCells="1"/>
  <mergeCells count="4">
    <mergeCell ref="A2:C2"/>
    <mergeCell ref="A11:C11"/>
    <mergeCell ref="A28:C28"/>
    <mergeCell ref="A42:C4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1BD4F-77E7-4CE3-B2E5-BB8555E93577}">
  <dimension ref="A1:D5"/>
  <sheetViews>
    <sheetView workbookViewId="0">
      <selection activeCell="C3" sqref="C3"/>
    </sheetView>
  </sheetViews>
  <sheetFormatPr defaultRowHeight="15" x14ac:dyDescent="0.25"/>
  <cols>
    <col min="1" max="1" width="40.42578125" style="98" bestFit="1" customWidth="1"/>
    <col min="2" max="2" width="43.42578125" customWidth="1"/>
    <col min="3" max="3" width="12.140625" customWidth="1"/>
    <col min="4" max="4" width="48.85546875" customWidth="1"/>
  </cols>
  <sheetData>
    <row r="1" spans="1:4" ht="15.6" customHeight="1" x14ac:dyDescent="0.25">
      <c r="A1" s="95" t="s">
        <v>55</v>
      </c>
      <c r="B1" s="96" t="s">
        <v>851</v>
      </c>
      <c r="C1" s="96" t="s">
        <v>852</v>
      </c>
      <c r="D1" t="s">
        <v>853</v>
      </c>
    </row>
    <row r="2" spans="1:4" x14ac:dyDescent="0.25">
      <c r="A2" s="95" t="s">
        <v>854</v>
      </c>
      <c r="B2" s="99" t="s">
        <v>855</v>
      </c>
      <c r="C2" s="99" t="s">
        <v>856</v>
      </c>
      <c r="D2" t="s">
        <v>857</v>
      </c>
    </row>
    <row r="3" spans="1:4" x14ac:dyDescent="0.25">
      <c r="A3" s="95" t="s">
        <v>858</v>
      </c>
      <c r="B3" s="99" t="s">
        <v>859</v>
      </c>
      <c r="C3" s="99" t="s">
        <v>860</v>
      </c>
      <c r="D3" t="s">
        <v>861</v>
      </c>
    </row>
    <row r="4" spans="1:4" x14ac:dyDescent="0.25">
      <c r="A4" s="95"/>
      <c r="B4" s="99"/>
    </row>
    <row r="5" spans="1:4" x14ac:dyDescent="0.25">
      <c r="A5" s="97"/>
    </row>
  </sheetData>
  <sheetProtection algorithmName="SHA-512" hashValue="6QrqSSD96G37Q5M0u1zUvl8zb7fJsKWJxL6a5yB70o5lbX33Rx7mYRB1wegfUVoZXucuP7nR+LHvnco0PIRsig==" saltValue="1Ma7gQhrtrJsp/N5V+28D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9C48926412D15E4BBBA68BFD0ED3CD45" ma:contentTypeVersion="18" ma:contentTypeDescription="Create a new document." ma:contentTypeScope="" ma:versionID="e102491cf18d29826946aeb1de2fd009">
  <xsd:schema xmlns:xsd="http://www.w3.org/2001/XMLSchema" xmlns:xs="http://www.w3.org/2001/XMLSchema" xmlns:p="http://schemas.microsoft.com/office/2006/metadata/properties" xmlns:ns2="41354dee-291a-4bb9-9552-a6eadfe06441" xmlns:ns3="47e93012-29f1-4593-88ec-b60b4289a417" targetNamespace="http://schemas.microsoft.com/office/2006/metadata/properties" ma:root="true" ma:fieldsID="2802c613e00d1a5eb9e18cf249dbeef7" ns2:_="" ns3:_="">
    <xsd:import namespace="41354dee-291a-4bb9-9552-a6eadfe06441"/>
    <xsd:import namespace="47e93012-29f1-4593-88ec-b60b4289a417"/>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2:TaxCatchAll" minOccurs="0"/>
                <xsd:element ref="ns3:MediaServiceDateTaken" minOccurs="0"/>
                <xsd:element ref="ns2:SharedWithUsers" minOccurs="0"/>
                <xsd:element ref="ns2:SharedWithDetails" minOccurs="0"/>
                <xsd:element ref="ns3:MediaServiceAutoKeyPoints" minOccurs="0"/>
                <xsd:element ref="ns3:MediaServiceKeyPoints" minOccurs="0"/>
                <xsd:element ref="ns3:MediaServiceLocation" minOccurs="0"/>
                <xsd:element ref="ns3:MediaServiceObjectDetectorVersions" minOccurs="0"/>
                <xsd:element ref="ns3:MediaServiceSearchPropertie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354dee-291a-4bb9-9552-a6eadfe0644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9" nillable="true" ma:displayName="Taxonomy Catch All Column" ma:hidden="true" ma:list="{c1e2a9fc-49fd-47ff-94c9-0c8141a9e788}" ma:internalName="TaxCatchAll" ma:showField="CatchAllData" ma:web="41354dee-291a-4bb9-9552-a6eadfe06441">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e93012-29f1-4593-88ec-b60b4289a41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80dd2f10-3adb-4495-ae6c-d7c2baf68111"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ternalName="MediaServiceDateTaken" ma:readOnly="true">
      <xsd:simpleType>
        <xsd:restriction base="dms:Text"/>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MediaServiceLocation" ma:index="25" nillable="true" ma:displayName="Location" ma:description="" ma:indexed="true" ma:internalName="MediaServiceLocation" ma:readOnly="true">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LengthInSeconds" ma:index="2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7e93012-29f1-4593-88ec-b60b4289a417">
      <Terms xmlns="http://schemas.microsoft.com/office/infopath/2007/PartnerControls"/>
    </lcf76f155ced4ddcb4097134ff3c332f>
    <TaxCatchAll xmlns="41354dee-291a-4bb9-9552-a6eadfe06441" xsi:nil="true"/>
    <_dlc_DocId xmlns="41354dee-291a-4bb9-9552-a6eadfe06441">UU25ATKSZ3KZ-1210828978-67587</_dlc_DocId>
    <_dlc_DocIdUrl xmlns="41354dee-291a-4bb9-9552-a6eadfe06441">
      <Url>https://certifiedlabsgroup.sharepoint.com/sites/CosmeticsPersonalCare/_layouts/15/DocIdRedir.aspx?ID=UU25ATKSZ3KZ-1210828978-67587</Url>
      <Description>UU25ATKSZ3KZ-1210828978-67587</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BBE843-6DD5-44F8-BBC3-C893DDE0EAE1}">
  <ds:schemaRefs>
    <ds:schemaRef ds:uri="http://schemas.microsoft.com/sharepoint/events"/>
  </ds:schemaRefs>
</ds:datastoreItem>
</file>

<file path=customXml/itemProps2.xml><?xml version="1.0" encoding="utf-8"?>
<ds:datastoreItem xmlns:ds="http://schemas.openxmlformats.org/officeDocument/2006/customXml" ds:itemID="{E0E07B27-D6EA-40A0-9CB9-1DE85DA05B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354dee-291a-4bb9-9552-a6eadfe06441"/>
    <ds:schemaRef ds:uri="47e93012-29f1-4593-88ec-b60b4289a4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025FDBF-A669-4C19-A11E-DFCBA8AD8BCD}">
  <ds:schemaRefs>
    <ds:schemaRef ds:uri="http://schemas.microsoft.com/office/2006/metadata/properties"/>
    <ds:schemaRef ds:uri="http://schemas.microsoft.com/office/infopath/2007/PartnerControls"/>
    <ds:schemaRef ds:uri="47e93012-29f1-4593-88ec-b60b4289a417"/>
    <ds:schemaRef ds:uri="41354dee-291a-4bb9-9552-a6eadfe06441"/>
  </ds:schemaRefs>
</ds:datastoreItem>
</file>

<file path=customXml/itemProps4.xml><?xml version="1.0" encoding="utf-8"?>
<ds:datastoreItem xmlns:ds="http://schemas.openxmlformats.org/officeDocument/2006/customXml" ds:itemID="{D75BAC88-C680-4657-8044-62009FD3853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Cosmetic</vt:lpstr>
      <vt:lpstr>Example</vt:lpstr>
      <vt:lpstr>Product Grade - BUR</vt:lpstr>
      <vt:lpstr>Product Grade - CAR</vt:lpstr>
      <vt:lpstr>Product Grade - MEL</vt:lpstr>
      <vt:lpstr>Lab Location Information</vt:lpstr>
      <vt:lpstr>Cosmetic!Print_Area</vt:lpstr>
      <vt:lpstr>Example!Print_Area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Certlabs</dc:creator>
  <cp:keywords/>
  <dc:description/>
  <cp:lastModifiedBy>Richard Valle</cp:lastModifiedBy>
  <cp:revision/>
  <dcterms:created xsi:type="dcterms:W3CDTF">2012-08-24T17:51:45Z</dcterms:created>
  <dcterms:modified xsi:type="dcterms:W3CDTF">2025-01-23T20:55:03Z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0x0101009C48926412D15E4BBBA68BFD0ED3CD45</vt:lpwstr>
  </property>
  <property fmtid="{D5CDD505-2E9C-101B-9397-08002B2CF9AE}" pid="3" name="_dlc_DocIdItemGuid">
    <vt:lpwstr>d0c04796-afc8-45ab-8e5b-6530e579ca47</vt:lpwstr>
  </property>
</Properties>
</file>